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" activeTab="1"/>
  </bookViews>
  <sheets>
    <sheet name="XXXX" sheetId="39" state="veryHidden" r:id="rId1"/>
    <sheet name="D 280-1" sheetId="91" r:id="rId2"/>
    <sheet name="D280data" sheetId="92" state="hidden" r:id="rId3"/>
    <sheet name="ECO11data" sheetId="117" state="hidden" r:id="rId4"/>
    <sheet name="ECO24data" sheetId="118" state="hidden" r:id="rId5"/>
    <sheet name="PRO96data" sheetId="119" state="hidden" r:id="rId6"/>
    <sheet name="KS40data" sheetId="96" state="hidden" r:id="rId7"/>
    <sheet name="KS40BurnerData" sheetId="97" state="hidden" r:id="rId8"/>
    <sheet name="TB40data" sheetId="98" state="hidden" r:id="rId9"/>
    <sheet name="KS50data" sheetId="99" state="hidden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">'D 280-1'!$A$1:$L$27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K20" i="91" l="1"/>
  <c r="K2" i="91" s="1"/>
  <c r="I15" i="91"/>
  <c r="I2" i="91" s="1"/>
  <c r="H12" i="91"/>
  <c r="H2" i="91" s="1"/>
  <c r="E9" i="91"/>
  <c r="E2" i="91" s="1"/>
  <c r="C4" i="91"/>
  <c r="C2" i="91" s="1"/>
</calcChain>
</file>

<file path=xl/sharedStrings.xml><?xml version="1.0" encoding="utf-8"?>
<sst xmlns="http://schemas.openxmlformats.org/spreadsheetml/2006/main" count="1368" uniqueCount="636">
  <si>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</si>
  <si>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</si>
  <si>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</si>
  <si>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</si>
  <si>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</si>
  <si>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</si>
  <si>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</si>
  <si>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</si>
  <si>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</si>
  <si>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</si>
  <si>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</si>
  <si>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</si>
  <si>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</si>
  <si>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</si>
  <si>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</si>
  <si>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</si>
  <si>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</si>
  <si>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</si>
  <si>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</si>
  <si>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</si>
  <si>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</si>
  <si>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</si>
  <si>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</si>
  <si>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</si>
  <si>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</si>
  <si>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</si>
  <si>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</si>
  <si>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</si>
  <si>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</si>
  <si>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</si>
  <si>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</si>
  <si>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</si>
  <si>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</si>
  <si>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</si>
  <si>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</si>
  <si>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</si>
  <si>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</si>
  <si>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</si>
  <si>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</si>
  <si>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</si>
  <si>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</si>
  <si>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</si>
  <si>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</si>
  <si>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</si>
  <si>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</si>
  <si>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</si>
  <si>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</si>
  <si>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</si>
  <si>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</si>
  <si>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</si>
  <si>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</si>
  <si>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</si>
  <si>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</si>
  <si>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</si>
  <si>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</si>
  <si>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</si>
  <si>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</si>
  <si>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</si>
  <si>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</si>
  <si>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</si>
  <si>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</si>
  <si>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</si>
  <si>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</si>
  <si>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</si>
  <si>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</si>
  <si>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</si>
  <si>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</si>
  <si>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</si>
  <si>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</si>
  <si>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</si>
  <si>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</si>
  <si>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</si>
  <si>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</si>
  <si>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</si>
  <si>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</si>
  <si>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</si>
  <si>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</si>
  <si>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</si>
  <si>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</si>
  <si>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</si>
  <si>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</si>
  <si>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</si>
  <si>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</si>
  <si>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</si>
  <si>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</si>
  <si>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</si>
  <si>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</si>
  <si>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</si>
  <si>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</si>
  <si>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</si>
  <si>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</si>
  <si>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</si>
  <si>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</si>
  <si>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</si>
  <si>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</si>
  <si>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</si>
  <si>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</si>
  <si>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</si>
  <si>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</si>
  <si>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</si>
  <si>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</si>
  <si>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</si>
  <si>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</si>
  <si>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</si>
  <si>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</si>
  <si>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</si>
  <si>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</si>
  <si>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</si>
  <si>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</si>
  <si>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</si>
  <si>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</si>
  <si>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</si>
  <si>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</si>
  <si>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</si>
  <si>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</si>
  <si>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</si>
  <si>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</si>
  <si>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</si>
  <si>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</si>
  <si>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</si>
  <si>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</si>
  <si>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</si>
  <si>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</si>
  <si>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</si>
  <si>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</si>
  <si>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</si>
  <si>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</si>
  <si>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</si>
  <si>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</si>
  <si>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</si>
  <si>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</si>
  <si>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</si>
  <si>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</si>
  <si>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</si>
  <si>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</si>
  <si>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</si>
  <si>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</si>
  <si>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</si>
  <si>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</si>
  <si>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</si>
  <si>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</si>
  <si>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</si>
  <si>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</si>
  <si>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</si>
  <si>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</si>
  <si>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</si>
  <si>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</si>
  <si>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</si>
  <si>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</si>
  <si>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</si>
  <si>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</si>
  <si>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</si>
  <si>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</si>
  <si>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</si>
  <si>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</si>
  <si>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</si>
  <si>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</si>
  <si>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</si>
  <si>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</si>
  <si>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</si>
  <si>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</si>
  <si>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</si>
  <si>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</si>
  <si>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</si>
  <si>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</si>
  <si>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</si>
  <si>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</si>
  <si>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</si>
  <si>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</si>
  <si>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</si>
  <si>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</si>
  <si>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</si>
  <si>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</si>
  <si>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</si>
  <si>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</si>
  <si>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</si>
  <si>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</si>
  <si>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</si>
  <si>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</si>
  <si>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</si>
  <si>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</si>
  <si>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</si>
  <si>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</si>
  <si>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</si>
  <si>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</si>
  <si>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</si>
  <si>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</si>
  <si>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</si>
  <si>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</si>
  <si>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</si>
  <si>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</si>
  <si>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</si>
  <si>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</si>
  <si>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</si>
  <si>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</si>
  <si>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</si>
  <si>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</si>
  <si>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</si>
  <si>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</si>
  <si>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</si>
  <si>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</si>
  <si>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</si>
  <si>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</si>
  <si>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</si>
  <si>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</si>
  <si>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</si>
  <si>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</si>
  <si>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</si>
  <si>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</si>
  <si>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</si>
  <si>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</si>
  <si>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</si>
  <si>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</si>
  <si>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</si>
  <si>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</si>
  <si>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</si>
  <si>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</si>
  <si>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</si>
  <si>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</si>
  <si>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</si>
  <si>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</si>
  <si>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</si>
  <si>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</si>
  <si>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</si>
  <si>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</si>
  <si>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</si>
  <si>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</si>
  <si>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</si>
  <si>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</si>
  <si>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</si>
  <si>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</si>
  <si>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</si>
  <si>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</si>
  <si>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</si>
  <si>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</si>
  <si>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</si>
  <si>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</si>
  <si>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</si>
  <si>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</si>
  <si>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</si>
  <si>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</si>
  <si>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</si>
  <si>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</si>
  <si>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</si>
  <si>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</si>
  <si>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</si>
  <si>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</si>
  <si>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</si>
  <si>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</si>
  <si>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</si>
  <si>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</si>
  <si>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</si>
  <si>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</si>
  <si>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</si>
  <si>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</si>
  <si>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</si>
  <si>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</si>
  <si>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</si>
  <si>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</si>
  <si>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</si>
  <si>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</si>
  <si>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</si>
  <si>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</si>
  <si>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</si>
  <si>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</si>
  <si>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</si>
  <si>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</si>
  <si>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</si>
  <si>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</si>
  <si>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</si>
  <si>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</si>
  <si>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</si>
  <si>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</si>
  <si>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</si>
  <si>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</si>
  <si>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</si>
  <si>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</si>
  <si>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</si>
  <si>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</si>
  <si>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</si>
  <si>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</si>
  <si>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</si>
  <si>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</si>
  <si>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</si>
  <si>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</si>
  <si>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</si>
  <si>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</si>
  <si>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</si>
  <si>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</si>
  <si>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</si>
  <si>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</si>
  <si>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</si>
  <si>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</si>
  <si>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</si>
  <si>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</si>
  <si>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</si>
  <si>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</si>
  <si>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</si>
  <si>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</si>
  <si>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</si>
  <si>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</si>
  <si>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</si>
  <si>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</si>
  <si>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</si>
  <si>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</si>
  <si>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</si>
  <si>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</si>
  <si>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</si>
  <si>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</si>
  <si>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</si>
  <si>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</si>
  <si>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</si>
  <si>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</si>
  <si>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</si>
  <si>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</si>
  <si>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</si>
  <si>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</si>
  <si>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</si>
  <si>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</si>
  <si>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</si>
  <si>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</si>
  <si>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</si>
  <si>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</si>
  <si>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</si>
  <si>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</si>
  <si>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</si>
  <si>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</si>
  <si>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</si>
  <si>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</si>
  <si>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</si>
  <si>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</si>
  <si>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</si>
  <si>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</si>
  <si>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</si>
  <si>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</si>
  <si>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</si>
  <si>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</si>
  <si>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</si>
  <si>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</si>
  <si>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</si>
  <si>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</si>
  <si>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</si>
  <si>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</si>
  <si>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</si>
  <si>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</si>
  <si>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</si>
  <si>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</si>
  <si>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</si>
  <si>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</si>
  <si>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</si>
  <si>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</si>
  <si>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</si>
  <si>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</si>
  <si>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</si>
  <si>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</si>
  <si>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</si>
  <si>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</si>
  <si>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</si>
  <si>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</si>
  <si>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</si>
  <si>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</si>
  <si>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</si>
  <si>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</si>
  <si>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</si>
  <si>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</si>
  <si>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</si>
  <si>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</si>
  <si>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</si>
  <si>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</si>
  <si>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</si>
  <si>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</si>
  <si>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</si>
  <si>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</si>
  <si>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</si>
  <si>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</si>
  <si>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</si>
  <si>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</si>
  <si>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</si>
  <si>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</si>
  <si>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</si>
  <si>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</si>
  <si>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</si>
  <si>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</si>
  <si>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</si>
  <si>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</si>
  <si>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</si>
  <si>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</si>
  <si>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</si>
  <si>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</si>
  <si>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</si>
  <si>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</si>
  <si>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</si>
  <si>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</si>
  <si>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</si>
  <si>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</si>
  <si>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</si>
  <si>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</si>
  <si>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</si>
  <si>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</si>
  <si>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</si>
  <si>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</si>
  <si>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</si>
  <si>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</si>
  <si>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</si>
  <si>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</si>
  <si>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</si>
  <si>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</si>
  <si>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</si>
  <si>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</si>
  <si>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</si>
  <si>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</si>
  <si>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</si>
  <si>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</si>
  <si>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</si>
  <si>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</si>
  <si>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</si>
  <si>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</si>
  <si>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</si>
  <si>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</si>
  <si>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</si>
  <si>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</si>
  <si>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</si>
  <si>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</si>
  <si>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</si>
  <si>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</si>
  <si>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</si>
  <si>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</si>
  <si>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</si>
  <si>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</si>
  <si>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</si>
  <si>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</si>
  <si>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</si>
  <si>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</si>
  <si>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</si>
  <si>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</si>
  <si>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</si>
  <si>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</si>
  <si>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</si>
  <si>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</si>
  <si>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</si>
  <si>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</si>
  <si>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</si>
  <si>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</si>
  <si>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</si>
  <si>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</si>
  <si>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</si>
  <si>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</si>
  <si>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</si>
  <si>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</si>
  <si>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</si>
  <si>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</si>
  <si>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</si>
  <si>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</si>
  <si>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</si>
  <si>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</si>
  <si>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</si>
  <si>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</si>
  <si>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</si>
  <si>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</si>
  <si>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</si>
  <si>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</si>
  <si>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</si>
  <si>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</si>
  <si>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</si>
  <si>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</si>
  <si>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</si>
  <si>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</si>
  <si>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</si>
  <si>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</si>
  <si>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</si>
  <si>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</si>
  <si>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</si>
  <si>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</si>
  <si>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</si>
  <si>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</si>
  <si>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</si>
  <si>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</si>
  <si>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</si>
  <si>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</si>
  <si>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</si>
  <si>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</si>
  <si>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</si>
  <si>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</si>
  <si>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</si>
  <si>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</si>
  <si>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</si>
  <si>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</si>
  <si>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</si>
  <si>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</si>
  <si>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</si>
  <si>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</si>
  <si>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</si>
  <si>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</si>
  <si>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</si>
  <si>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</si>
  <si>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</si>
  <si>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</si>
  <si>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</si>
  <si>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</si>
  <si>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</si>
  <si>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</si>
  <si>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</si>
  <si>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</si>
  <si>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</si>
  <si>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</si>
  <si>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</si>
  <si>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</si>
  <si>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</si>
  <si>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</si>
  <si>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</si>
  <si>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</si>
  <si>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</si>
  <si>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</si>
  <si>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</si>
  <si>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</si>
  <si>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</si>
  <si>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</si>
  <si>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</si>
  <si>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</si>
  <si>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 280-1   1/8 DIN DIGITAL INDICATOR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</si>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</sst>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94C8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0" fillId="0" borderId="0" xfId="0" applyBorder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left" vertical="center"/>
    </xf>
    <xf numFmtId="0" fontId="24" fillId="2" borderId="13" xfId="0" applyFont="1" applyFill="1" applyBorder="1"/>
    <xf numFmtId="0" fontId="22" fillId="2" borderId="13" xfId="0" applyFont="1" applyFill="1" applyBorder="1"/>
    <xf numFmtId="0" fontId="22" fillId="2" borderId="13" xfId="0" applyFont="1" applyFill="1" applyBorder="1" applyAlignment="1">
      <alignment horizontal="right"/>
    </xf>
    <xf numFmtId="165" fontId="22" fillId="2" borderId="13" xfId="0" applyNumberFormat="1" applyFont="1" applyFill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4" xfId="0" applyFont="1" applyBorder="1" applyAlignment="1">
      <alignment horizontal="left"/>
    </xf>
    <xf numFmtId="49" fontId="22" fillId="2" borderId="13" xfId="0" applyNumberFormat="1" applyFont="1" applyFill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165" fontId="22" fillId="2" borderId="13" xfId="0" applyNumberFormat="1" applyFont="1" applyFill="1" applyBorder="1" applyAlignment="1">
      <alignment horizontal="right"/>
    </xf>
    <xf numFmtId="0" fontId="24" fillId="7" borderId="13" xfId="0" applyFont="1" applyFill="1" applyBorder="1"/>
    <xf numFmtId="0" fontId="22" fillId="7" borderId="13" xfId="0" applyFont="1" applyFill="1" applyBorder="1"/>
    <xf numFmtId="0" fontId="22" fillId="7" borderId="13" xfId="0" applyFont="1" applyFill="1" applyBorder="1" applyAlignment="1">
      <alignment horizontal="right"/>
    </xf>
    <xf numFmtId="0" fontId="22" fillId="7" borderId="13" xfId="0" applyFont="1" applyFill="1" applyBorder="1" applyAlignment="1">
      <alignment horizontal="center"/>
    </xf>
    <xf numFmtId="165" fontId="22" fillId="7" borderId="13" xfId="0" applyNumberFormat="1" applyFont="1" applyFill="1" applyBorder="1" applyAlignment="1">
      <alignment horizontal="right"/>
    </xf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7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7" fillId="0" borderId="0" xfId="0" applyFont="1" applyFill="1" applyBorder="1"/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vertical="center"/>
    </xf>
    <xf numFmtId="0" fontId="24" fillId="7" borderId="13" xfId="0" applyFont="1" applyFill="1" applyBorder="1" applyAlignment="1">
      <alignment horizontal="right" vertical="center"/>
    </xf>
    <xf numFmtId="0" fontId="24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7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wrapText="1"/>
    </xf>
    <xf numFmtId="0" fontId="27" fillId="7" borderId="13" xfId="0" applyFont="1" applyFill="1" applyBorder="1" applyAlignment="1">
      <alignment horizontal="right"/>
    </xf>
    <xf numFmtId="165" fontId="27" fillId="7" borderId="13" xfId="0" applyNumberFormat="1" applyFont="1" applyFill="1" applyBorder="1"/>
    <xf numFmtId="49" fontId="27" fillId="7" borderId="13" xfId="0" applyNumberFormat="1" applyFont="1" applyFill="1" applyBorder="1" applyAlignment="1">
      <alignment horizontal="center"/>
    </xf>
    <xf numFmtId="165" fontId="27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30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4" fillId="7" borderId="24" xfId="0" applyFont="1" applyFill="1" applyBorder="1"/>
    <xf numFmtId="0" fontId="27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4" fillId="7" borderId="37" xfId="60" applyFont="1" applyFill="1" applyBorder="1"/>
    <xf numFmtId="0" fontId="24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5" fillId="7" borderId="37" xfId="60" applyFont="1" applyFill="1" applyBorder="1"/>
    <xf numFmtId="0" fontId="35" fillId="7" borderId="37" xfId="60" applyFont="1" applyFill="1" applyBorder="1" applyAlignment="1">
      <alignment wrapText="1"/>
    </xf>
    <xf numFmtId="0" fontId="35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6" fillId="0" borderId="5" xfId="60" applyFont="1" applyBorder="1"/>
    <xf numFmtId="0" fontId="18" fillId="0" borderId="38" xfId="60" applyFont="1" applyBorder="1"/>
    <xf numFmtId="0" fontId="31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6" fillId="0" borderId="6" xfId="60" applyFont="1" applyBorder="1"/>
    <xf numFmtId="0" fontId="1" fillId="0" borderId="0" xfId="62"/>
    <xf numFmtId="0" fontId="33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4" fillId="7" borderId="33" xfId="62" applyFont="1" applyFill="1" applyBorder="1"/>
    <xf numFmtId="0" fontId="34" fillId="7" borderId="33" xfId="62" applyFont="1" applyFill="1" applyBorder="1" applyAlignment="1">
      <alignment horizontal="center" vertical="center" wrapText="1"/>
    </xf>
    <xf numFmtId="0" fontId="34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5" fillId="7" borderId="37" xfId="63" applyFont="1" applyFill="1" applyBorder="1"/>
    <xf numFmtId="0" fontId="35" fillId="7" borderId="37" xfId="63" applyFont="1" applyFill="1" applyBorder="1" applyAlignment="1">
      <alignment horizontal="right"/>
    </xf>
    <xf numFmtId="165" fontId="35" fillId="7" borderId="37" xfId="63" applyNumberFormat="1" applyFont="1" applyFill="1" applyBorder="1"/>
    <xf numFmtId="49" fontId="35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30" fillId="0" borderId="0" xfId="63" applyFont="1" applyBorder="1"/>
    <xf numFmtId="0" fontId="30" fillId="0" borderId="0" xfId="63" applyNumberFormat="1" applyFont="1" applyBorder="1" applyAlignment="1">
      <alignment horizontal="center"/>
    </xf>
    <xf numFmtId="0" fontId="30" fillId="0" borderId="0" xfId="63" applyFont="1" applyBorder="1" applyAlignment="1">
      <alignment horizontal="center"/>
    </xf>
    <xf numFmtId="165" fontId="30" fillId="0" borderId="0" xfId="63" applyNumberFormat="1" applyFont="1" applyBorder="1"/>
    <xf numFmtId="0" fontId="21" fillId="0" borderId="36" xfId="63" applyFont="1" applyBorder="1"/>
    <xf numFmtId="0" fontId="35" fillId="7" borderId="37" xfId="63" applyNumberFormat="1" applyFont="1" applyFill="1" applyBorder="1" applyAlignment="1">
      <alignment horizontal="center"/>
    </xf>
    <xf numFmtId="0" fontId="35" fillId="7" borderId="37" xfId="63" applyFont="1" applyFill="1" applyBorder="1" applyAlignment="1">
      <alignment horizontal="center"/>
    </xf>
    <xf numFmtId="0" fontId="29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3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8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2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4" fillId="7" borderId="46" xfId="0" applyFont="1" applyFill="1" applyBorder="1"/>
    <xf numFmtId="0" fontId="27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7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7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7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5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3" fillId="7" borderId="22" xfId="0" applyFont="1" applyFill="1" applyBorder="1"/>
    <xf numFmtId="0" fontId="28" fillId="7" borderId="0" xfId="0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1" fillId="0" borderId="50" xfId="0" applyFont="1" applyBorder="1" applyAlignmen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5" fillId="0" borderId="0" xfId="60" applyFont="1" applyAlignment="1">
      <alignment horizontal="left" vertical="center" wrapText="1"/>
    </xf>
    <xf numFmtId="0" fontId="25" fillId="9" borderId="0" xfId="62" applyFont="1" applyFill="1" applyAlignment="1">
      <alignment horizontal="left" vertical="center"/>
    </xf>
    <xf numFmtId="0" fontId="37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2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5" fillId="0" borderId="57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0" fontId="26" fillId="0" borderId="43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77865" name="Line 1"/>
        <xdr:cNvSpPr>
          <a:spLocks noChangeShapeType="1"/>
        </xdr:cNvSpPr>
      </xdr:nvSpPr>
      <xdr:spPr bwMode="auto">
        <a:xfrm>
          <a:off x="2933700" y="94297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77866" name="Line 2"/>
        <xdr:cNvSpPr>
          <a:spLocks noChangeShapeType="1"/>
        </xdr:cNvSpPr>
      </xdr:nvSpPr>
      <xdr:spPr bwMode="auto">
        <a:xfrm>
          <a:off x="3362325" y="942975"/>
          <a:ext cx="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77867" name="Line 3"/>
        <xdr:cNvSpPr>
          <a:spLocks noChangeShapeType="1"/>
        </xdr:cNvSpPr>
      </xdr:nvSpPr>
      <xdr:spPr bwMode="auto">
        <a:xfrm>
          <a:off x="4010025" y="942975"/>
          <a:ext cx="0" cy="165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77868" name="Line 9"/>
        <xdr:cNvSpPr>
          <a:spLocks noChangeShapeType="1"/>
        </xdr:cNvSpPr>
      </xdr:nvSpPr>
      <xdr:spPr bwMode="auto">
        <a:xfrm>
          <a:off x="4229100" y="952500"/>
          <a:ext cx="0" cy="2038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77869" name="Line 10"/>
        <xdr:cNvSpPr>
          <a:spLocks noChangeShapeType="1"/>
        </xdr:cNvSpPr>
      </xdr:nvSpPr>
      <xdr:spPr bwMode="auto">
        <a:xfrm>
          <a:off x="4638675" y="95250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104775</xdr:colOff>
      <xdr:row>2</xdr:row>
      <xdr:rowOff>0</xdr:rowOff>
    </xdr:from>
    <xdr:to>
      <xdr:col>16</xdr:col>
      <xdr:colOff>104775</xdr:colOff>
      <xdr:row>2</xdr:row>
      <xdr:rowOff>114300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2590800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0</xdr:rowOff>
    </xdr:from>
    <xdr:to>
      <xdr:col>18</xdr:col>
      <xdr:colOff>95250</xdr:colOff>
      <xdr:row>8</xdr:row>
      <xdr:rowOff>9525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3019425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11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3667125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114300</xdr:colOff>
      <xdr:row>2</xdr:row>
      <xdr:rowOff>0</xdr:rowOff>
    </xdr:from>
    <xdr:to>
      <xdr:col>22</xdr:col>
      <xdr:colOff>114300</xdr:colOff>
      <xdr:row>13</xdr:row>
      <xdr:rowOff>123825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886200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114300</xdr:colOff>
      <xdr:row>19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95775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142875</xdr:colOff>
      <xdr:row>0</xdr:row>
      <xdr:rowOff>38100</xdr:rowOff>
    </xdr:from>
    <xdr:to>
      <xdr:col>11</xdr:col>
      <xdr:colOff>190500</xdr:colOff>
      <xdr:row>0</xdr:row>
      <xdr:rowOff>533400</xdr:rowOff>
    </xdr:to>
    <xdr:pic>
      <xdr:nvPicPr>
        <xdr:cNvPr id="12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5" t="s">
        <v>337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7"/>
    </row>
    <row r="2" spans="1:13" ht="15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46"/>
    </row>
    <row r="3" spans="1:13" ht="15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46"/>
    </row>
    <row r="4" spans="1:13" ht="15" x14ac:dyDescent="0.2">
      <c r="A4" s="5" t="s">
        <v>230</v>
      </c>
      <c r="B4" s="47" t="s">
        <v>335</v>
      </c>
      <c r="C4" s="6" t="s">
        <v>231</v>
      </c>
      <c r="D4" s="6" t="s">
        <v>232</v>
      </c>
      <c r="E4" s="6" t="s">
        <v>232</v>
      </c>
      <c r="F4" s="6" t="s">
        <v>231</v>
      </c>
      <c r="G4" s="6" t="s">
        <v>232</v>
      </c>
      <c r="H4" s="48" t="s">
        <v>309</v>
      </c>
      <c r="I4" s="6" t="s">
        <v>232</v>
      </c>
      <c r="J4" s="6" t="s">
        <v>232</v>
      </c>
      <c r="K4" s="48" t="s">
        <v>231</v>
      </c>
      <c r="L4" s="48" t="s">
        <v>232</v>
      </c>
      <c r="M4" s="7" t="s">
        <v>309</v>
      </c>
    </row>
    <row r="5" spans="1:13" ht="15" x14ac:dyDescent="0.2">
      <c r="A5" s="84"/>
      <c r="B5" s="85"/>
      <c r="C5" s="87"/>
      <c r="D5" s="119"/>
      <c r="E5" s="85"/>
      <c r="F5" s="87"/>
      <c r="G5" s="85"/>
      <c r="H5" s="87"/>
      <c r="I5" s="88"/>
      <c r="J5" s="89"/>
      <c r="K5" s="90"/>
      <c r="L5" s="89"/>
      <c r="M5" s="88"/>
    </row>
    <row r="6" spans="1:13" ht="15" x14ac:dyDescent="0.2">
      <c r="A6" s="84" t="s">
        <v>369</v>
      </c>
      <c r="B6" s="85"/>
      <c r="C6" s="87"/>
      <c r="D6" s="86"/>
      <c r="E6" s="85"/>
      <c r="F6" s="87"/>
      <c r="G6" s="85"/>
      <c r="H6" s="87"/>
      <c r="I6" s="88"/>
      <c r="J6" s="89"/>
      <c r="K6" s="90"/>
      <c r="L6" s="89"/>
      <c r="M6" s="88"/>
    </row>
    <row r="7" spans="1:13" ht="15" x14ac:dyDescent="0.25">
      <c r="A7" s="120" t="s">
        <v>375</v>
      </c>
      <c r="B7" s="121" t="s">
        <v>378</v>
      </c>
      <c r="C7" s="123"/>
      <c r="D7" s="122"/>
      <c r="E7" s="122"/>
      <c r="F7" s="122"/>
      <c r="G7" s="122"/>
      <c r="H7" s="121"/>
      <c r="I7" s="121"/>
      <c r="J7" s="121"/>
      <c r="K7" s="121"/>
      <c r="L7" s="121"/>
      <c r="M7" s="121"/>
    </row>
    <row r="8" spans="1:13" ht="15" x14ac:dyDescent="0.25">
      <c r="A8" s="120" t="s">
        <v>377</v>
      </c>
      <c r="B8" s="9" t="s">
        <v>379</v>
      </c>
      <c r="C8" s="91"/>
      <c r="D8" s="10"/>
      <c r="E8" s="10"/>
      <c r="F8" s="10"/>
      <c r="G8" s="10"/>
      <c r="H8" s="9"/>
      <c r="I8" s="9"/>
      <c r="J8" s="9"/>
      <c r="K8" s="9"/>
      <c r="L8" s="9"/>
      <c r="M8" s="9"/>
    </row>
    <row r="9" spans="1:13" ht="15" x14ac:dyDescent="0.25">
      <c r="A9" s="11" t="s">
        <v>244</v>
      </c>
      <c r="B9" s="12"/>
      <c r="C9" s="125"/>
      <c r="D9" s="124"/>
      <c r="E9" s="124"/>
      <c r="F9" s="124"/>
      <c r="G9" s="124"/>
      <c r="H9" s="15"/>
      <c r="I9" s="15"/>
      <c r="J9" s="15"/>
      <c r="K9" s="15"/>
      <c r="L9" s="15"/>
      <c r="M9" s="15"/>
    </row>
    <row r="10" spans="1:13" ht="15" x14ac:dyDescent="0.25">
      <c r="A10" s="16" t="s">
        <v>245</v>
      </c>
      <c r="B10" s="16"/>
      <c r="C10" s="16"/>
      <c r="D10" s="17">
        <v>0</v>
      </c>
      <c r="E10" s="16"/>
      <c r="F10" s="16"/>
      <c r="G10" s="16"/>
      <c r="H10" s="16"/>
      <c r="I10" s="16"/>
      <c r="J10" s="16"/>
      <c r="K10" s="18"/>
      <c r="L10" s="19"/>
      <c r="M10" s="18"/>
    </row>
    <row r="11" spans="1:13" ht="15" x14ac:dyDescent="0.25">
      <c r="A11" s="8" t="s">
        <v>246</v>
      </c>
      <c r="B11" s="9"/>
      <c r="C11" s="91"/>
      <c r="D11" s="20">
        <v>1</v>
      </c>
      <c r="E11" s="10"/>
      <c r="F11" s="10"/>
      <c r="G11" s="10"/>
      <c r="H11" s="9"/>
      <c r="I11" s="9"/>
      <c r="J11" s="9"/>
      <c r="K11" s="9"/>
      <c r="L11" s="9"/>
      <c r="M11" s="9"/>
    </row>
    <row r="12" spans="1:13" ht="15" x14ac:dyDescent="0.25">
      <c r="A12" s="11" t="s">
        <v>247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ht="15" x14ac:dyDescent="0.25">
      <c r="A13" s="16" t="s">
        <v>304</v>
      </c>
      <c r="B13" s="16"/>
      <c r="C13" s="16"/>
      <c r="D13" s="16"/>
      <c r="E13" s="17">
        <v>0</v>
      </c>
      <c r="F13" s="16"/>
      <c r="G13" s="16"/>
      <c r="H13" s="16"/>
      <c r="I13" s="16"/>
      <c r="J13" s="16"/>
      <c r="K13" s="18"/>
      <c r="L13" s="19"/>
      <c r="M13" s="16"/>
    </row>
    <row r="14" spans="1:13" ht="15" x14ac:dyDescent="0.25">
      <c r="A14" s="16" t="s">
        <v>305</v>
      </c>
      <c r="B14" s="16"/>
      <c r="C14" s="16"/>
      <c r="D14" s="16"/>
      <c r="E14" s="17">
        <v>1</v>
      </c>
      <c r="F14" s="16"/>
      <c r="G14" s="16"/>
      <c r="H14" s="16"/>
      <c r="I14" s="16"/>
      <c r="J14" s="16"/>
      <c r="K14" s="18"/>
      <c r="L14" s="19"/>
      <c r="M14" s="16"/>
    </row>
    <row r="15" spans="1:13" ht="15" x14ac:dyDescent="0.25">
      <c r="A15" s="16" t="s">
        <v>62</v>
      </c>
      <c r="B15" s="16"/>
      <c r="C15" s="16"/>
      <c r="D15" s="16"/>
      <c r="E15" s="17">
        <v>2</v>
      </c>
      <c r="F15" s="16"/>
      <c r="G15" s="16"/>
      <c r="H15" s="16"/>
      <c r="I15" s="16"/>
      <c r="J15" s="16"/>
      <c r="K15" s="18"/>
      <c r="L15" s="19"/>
      <c r="M15" s="16"/>
    </row>
    <row r="16" spans="1:13" ht="15" x14ac:dyDescent="0.25">
      <c r="A16" s="9" t="s">
        <v>61</v>
      </c>
      <c r="B16" s="9"/>
      <c r="C16" s="91"/>
      <c r="D16" s="10"/>
      <c r="E16" s="20">
        <v>3</v>
      </c>
      <c r="F16" s="10"/>
      <c r="G16" s="10"/>
      <c r="H16" s="9"/>
      <c r="I16" s="9"/>
      <c r="J16" s="9"/>
      <c r="K16" s="9"/>
      <c r="L16" s="9"/>
      <c r="M16" s="9"/>
    </row>
    <row r="17" spans="1:13" ht="15" x14ac:dyDescent="0.25">
      <c r="A17" s="16" t="s">
        <v>336</v>
      </c>
      <c r="B17" s="9"/>
      <c r="C17" s="91"/>
      <c r="D17" s="10"/>
      <c r="E17" s="20">
        <v>4</v>
      </c>
      <c r="F17" s="10"/>
      <c r="G17" s="10"/>
      <c r="H17" s="9"/>
      <c r="I17" s="9"/>
      <c r="J17" s="9"/>
      <c r="K17" s="9"/>
      <c r="L17" s="9"/>
      <c r="M17" s="9"/>
    </row>
    <row r="18" spans="1:13" ht="15" x14ac:dyDescent="0.25">
      <c r="A18" s="11" t="s">
        <v>253</v>
      </c>
      <c r="B18" s="15"/>
      <c r="C18" s="15"/>
      <c r="D18" s="15"/>
      <c r="E18" s="15"/>
      <c r="F18" s="15"/>
      <c r="G18" s="15"/>
      <c r="H18" s="15"/>
      <c r="I18" s="15"/>
      <c r="J18" s="15"/>
      <c r="K18" s="21"/>
      <c r="L18" s="22"/>
      <c r="M18" s="15"/>
    </row>
    <row r="19" spans="1:13" ht="15" x14ac:dyDescent="0.25">
      <c r="A19" s="16" t="s">
        <v>254</v>
      </c>
      <c r="B19" s="16"/>
      <c r="C19" s="16"/>
      <c r="D19" s="16"/>
      <c r="E19" s="16"/>
      <c r="F19" s="16"/>
      <c r="G19" s="17">
        <v>0</v>
      </c>
      <c r="H19" s="16"/>
      <c r="I19" s="16"/>
      <c r="J19" s="16"/>
      <c r="K19" s="16"/>
      <c r="L19" s="19"/>
      <c r="M19" s="18"/>
    </row>
    <row r="20" spans="1:13" ht="15" x14ac:dyDescent="0.25">
      <c r="A20" s="9" t="s">
        <v>68</v>
      </c>
      <c r="B20" s="9"/>
      <c r="C20" s="91"/>
      <c r="D20" s="10"/>
      <c r="E20" s="10"/>
      <c r="F20" s="10"/>
      <c r="G20" s="20">
        <v>1</v>
      </c>
      <c r="H20" s="9"/>
      <c r="I20" s="9"/>
      <c r="J20" s="9"/>
      <c r="K20" s="9"/>
      <c r="L20" s="9"/>
      <c r="M20" s="9"/>
    </row>
    <row r="21" spans="1:13" ht="15" x14ac:dyDescent="0.25">
      <c r="A21" s="9" t="s">
        <v>334</v>
      </c>
      <c r="B21" s="9"/>
      <c r="C21" s="91"/>
      <c r="D21" s="10"/>
      <c r="E21" s="10"/>
      <c r="F21" s="10"/>
      <c r="G21" s="20">
        <v>8</v>
      </c>
      <c r="H21" s="9"/>
      <c r="I21" s="9"/>
      <c r="J21" s="9"/>
      <c r="K21" s="9"/>
      <c r="L21" s="9"/>
      <c r="M21" s="9"/>
    </row>
    <row r="22" spans="1:13" ht="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2"/>
    </row>
    <row r="23" spans="1:13" ht="15" x14ac:dyDescent="0.25">
      <c r="A23" s="16" t="s">
        <v>268</v>
      </c>
      <c r="B23" s="16"/>
      <c r="C23" s="16"/>
      <c r="D23" s="16"/>
      <c r="E23" s="16"/>
      <c r="F23" s="16"/>
      <c r="G23" s="17"/>
      <c r="H23" s="16"/>
      <c r="I23" s="16">
        <v>0</v>
      </c>
      <c r="J23" s="16"/>
      <c r="K23" s="16"/>
      <c r="L23" s="19"/>
      <c r="M23" s="18"/>
    </row>
    <row r="24" spans="1:13" ht="15" x14ac:dyDescent="0.25">
      <c r="A24" s="8" t="s">
        <v>274</v>
      </c>
      <c r="B24" s="9"/>
      <c r="C24" s="91"/>
      <c r="D24" s="10"/>
      <c r="E24" s="10"/>
      <c r="F24" s="10"/>
      <c r="G24" s="10"/>
      <c r="H24" s="9"/>
      <c r="I24" s="9">
        <v>9</v>
      </c>
      <c r="J24" s="9"/>
      <c r="K24" s="9"/>
      <c r="L24" s="9"/>
      <c r="M24" s="9"/>
    </row>
    <row r="25" spans="1:13" ht="15" x14ac:dyDescent="0.25">
      <c r="A25" s="23" t="s">
        <v>239</v>
      </c>
      <c r="B25" s="12"/>
      <c r="C25" s="12"/>
      <c r="D25" s="12"/>
      <c r="E25" s="12"/>
      <c r="F25" s="12"/>
      <c r="G25" s="12"/>
      <c r="H25" s="12"/>
      <c r="I25" s="29"/>
      <c r="J25" s="12"/>
      <c r="K25" s="12"/>
      <c r="L25" s="14"/>
      <c r="M25" s="15"/>
    </row>
    <row r="26" spans="1:13" ht="15" x14ac:dyDescent="0.25">
      <c r="A26" s="16" t="s">
        <v>240</v>
      </c>
      <c r="B26" s="16"/>
      <c r="C26" s="16"/>
      <c r="D26" s="16"/>
      <c r="E26" s="16"/>
      <c r="F26" s="16"/>
      <c r="G26" s="16"/>
      <c r="H26" s="16"/>
      <c r="I26" s="17"/>
      <c r="J26" s="17">
        <v>0</v>
      </c>
      <c r="K26" s="16"/>
      <c r="L26" s="30"/>
      <c r="M26" s="16"/>
    </row>
    <row r="27" spans="1:13" ht="15" x14ac:dyDescent="0.25">
      <c r="A27" s="31" t="s">
        <v>241</v>
      </c>
      <c r="B27" s="31"/>
      <c r="C27" s="31"/>
      <c r="D27" s="31"/>
      <c r="E27" s="31"/>
      <c r="F27" s="31"/>
      <c r="G27" s="31"/>
      <c r="H27" s="31"/>
      <c r="I27" s="32"/>
      <c r="J27" s="33" t="s">
        <v>259</v>
      </c>
      <c r="K27" s="34"/>
      <c r="L27" s="35"/>
      <c r="M27" s="31"/>
    </row>
    <row r="28" spans="1:13" ht="15" x14ac:dyDescent="0.25">
      <c r="A28" s="31" t="s">
        <v>242</v>
      </c>
      <c r="B28" s="31"/>
      <c r="C28" s="31"/>
      <c r="D28" s="31"/>
      <c r="E28" s="31"/>
      <c r="F28" s="31"/>
      <c r="G28" s="31"/>
      <c r="H28" s="31"/>
      <c r="I28" s="33"/>
      <c r="J28" s="33" t="s">
        <v>238</v>
      </c>
      <c r="K28" s="34"/>
      <c r="L28" s="35"/>
      <c r="M28" s="16"/>
    </row>
    <row r="29" spans="1:13" ht="15" x14ac:dyDescent="0.25">
      <c r="A29" s="9" t="s">
        <v>243</v>
      </c>
      <c r="B29" s="9"/>
      <c r="C29" s="91"/>
      <c r="D29" s="10"/>
      <c r="E29" s="10"/>
      <c r="F29" s="10"/>
      <c r="G29" s="10"/>
      <c r="H29" s="9"/>
      <c r="I29" s="9"/>
      <c r="J29" s="103" t="s">
        <v>235</v>
      </c>
      <c r="K29" s="9"/>
      <c r="L29" s="9"/>
      <c r="M29" s="9"/>
    </row>
    <row r="30" spans="1:13" ht="15" x14ac:dyDescent="0.25">
      <c r="A30" s="11" t="s">
        <v>260</v>
      </c>
      <c r="B30" s="15"/>
      <c r="C30" s="15"/>
      <c r="D30" s="15"/>
      <c r="E30" s="15"/>
      <c r="F30" s="15"/>
      <c r="G30" s="15"/>
      <c r="H30" s="15"/>
      <c r="I30" s="15"/>
      <c r="J30" s="15"/>
      <c r="K30" s="13"/>
      <c r="L30" s="39"/>
      <c r="M30" s="15"/>
    </row>
    <row r="31" spans="1:13" ht="15" x14ac:dyDescent="0.25">
      <c r="A31" s="16" t="s">
        <v>268</v>
      </c>
      <c r="B31" s="16"/>
      <c r="C31" s="16"/>
      <c r="D31" s="16"/>
      <c r="E31" s="16"/>
      <c r="F31" s="16"/>
      <c r="G31" s="16"/>
      <c r="H31" s="16"/>
      <c r="I31" s="18"/>
      <c r="J31" s="18"/>
      <c r="K31" s="17"/>
      <c r="L31" s="17">
        <v>0</v>
      </c>
      <c r="M31" s="40"/>
    </row>
    <row r="32" spans="1:13" ht="15" x14ac:dyDescent="0.25">
      <c r="A32" s="16" t="s">
        <v>60</v>
      </c>
      <c r="B32" s="16"/>
      <c r="C32" s="16"/>
      <c r="D32" s="16"/>
      <c r="E32" s="16"/>
      <c r="F32" s="16"/>
      <c r="G32" s="16"/>
      <c r="H32" s="16"/>
      <c r="I32" s="18"/>
      <c r="J32" s="18"/>
      <c r="K32" s="17"/>
      <c r="L32" s="33" t="s">
        <v>263</v>
      </c>
      <c r="M32" s="16"/>
    </row>
    <row r="33" spans="1:13" ht="15" x14ac:dyDescent="0.25">
      <c r="A33" s="9" t="s">
        <v>312</v>
      </c>
      <c r="B33" s="9"/>
      <c r="C33" s="91"/>
      <c r="D33" s="10"/>
      <c r="E33" s="10"/>
      <c r="F33" s="10"/>
      <c r="G33" s="10"/>
      <c r="H33" s="9"/>
      <c r="I33" s="9"/>
      <c r="J33" s="9"/>
      <c r="K33" s="9"/>
      <c r="L33" s="103" t="s">
        <v>235</v>
      </c>
      <c r="M33" s="9"/>
    </row>
    <row r="34" spans="1:13" ht="15" x14ac:dyDescent="0.25">
      <c r="A34" s="23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4"/>
      <c r="M34" s="12"/>
    </row>
    <row r="35" spans="1:13" ht="15" x14ac:dyDescent="0.25">
      <c r="A35" s="127"/>
      <c r="B35" s="25"/>
      <c r="C35" s="25"/>
      <c r="D35" s="25"/>
      <c r="E35" s="25"/>
      <c r="F35" s="25"/>
      <c r="G35" s="25"/>
      <c r="H35" s="46"/>
      <c r="I35" s="27"/>
      <c r="J35" s="25"/>
      <c r="K35" s="25"/>
      <c r="L35" s="148"/>
      <c r="M35" s="148"/>
    </row>
    <row r="36" spans="1:13" ht="15" x14ac:dyDescent="0.25">
      <c r="A36" s="46"/>
      <c r="B36" s="25"/>
      <c r="C36" s="25"/>
      <c r="D36" s="25"/>
      <c r="E36" s="25"/>
      <c r="F36" s="25"/>
      <c r="G36" s="25"/>
      <c r="H36" s="25"/>
      <c r="I36" s="42"/>
      <c r="J36" s="42"/>
      <c r="K36" s="26"/>
      <c r="L36" s="26"/>
      <c r="M36" s="25"/>
    </row>
    <row r="37" spans="1:13" ht="15" x14ac:dyDescent="0.25">
      <c r="A37" s="2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" x14ac:dyDescent="0.25">
      <c r="A39" s="41" t="s">
        <v>299</v>
      </c>
      <c r="B39" s="25"/>
      <c r="C39" s="25"/>
      <c r="D39" s="25"/>
      <c r="E39" s="25"/>
      <c r="F39" s="25"/>
      <c r="G39" s="25"/>
      <c r="H39" s="25"/>
      <c r="I39" s="42"/>
      <c r="J39" s="42"/>
      <c r="K39" s="26"/>
      <c r="L39" s="43"/>
      <c r="M39" s="26"/>
    </row>
    <row r="40" spans="1:13" ht="15" x14ac:dyDescent="0.25">
      <c r="A40" s="92" t="s">
        <v>316</v>
      </c>
      <c r="B40" s="92" t="s">
        <v>63</v>
      </c>
      <c r="C40" s="92"/>
      <c r="D40" s="92"/>
      <c r="E40" s="1"/>
      <c r="F40" s="92"/>
      <c r="G40" s="92"/>
      <c r="H40" s="92"/>
      <c r="I40" s="18"/>
      <c r="J40" s="18"/>
      <c r="K40" s="17"/>
      <c r="L40" s="19"/>
      <c r="M40" s="16"/>
    </row>
    <row r="41" spans="1:13" ht="15" x14ac:dyDescent="0.25">
      <c r="A41" s="44" t="s">
        <v>317</v>
      </c>
      <c r="B41" s="44" t="s">
        <v>64</v>
      </c>
      <c r="C41" s="31"/>
      <c r="D41" s="31"/>
      <c r="E41" s="1"/>
      <c r="F41" s="34"/>
      <c r="G41" s="31"/>
      <c r="H41" s="31"/>
      <c r="I41" s="31"/>
      <c r="J41" s="31"/>
      <c r="K41" s="34"/>
      <c r="L41" s="35"/>
      <c r="M41" s="31"/>
    </row>
    <row r="42" spans="1:13" ht="15" x14ac:dyDescent="0.25">
      <c r="A42" s="44" t="s">
        <v>318</v>
      </c>
      <c r="B42" s="44" t="s">
        <v>65</v>
      </c>
      <c r="C42" s="31"/>
      <c r="D42" s="31"/>
      <c r="E42" s="1"/>
      <c r="F42" s="34"/>
      <c r="G42" s="31"/>
      <c r="H42" s="31"/>
      <c r="I42" s="31"/>
      <c r="J42" s="31"/>
      <c r="K42" s="34"/>
      <c r="L42" s="35"/>
      <c r="M42" s="31"/>
    </row>
    <row r="43" spans="1:13" ht="15" x14ac:dyDescent="0.25">
      <c r="A43" s="44" t="s">
        <v>314</v>
      </c>
      <c r="B43" s="44" t="s">
        <v>66</v>
      </c>
      <c r="C43" s="44"/>
      <c r="D43" s="44"/>
      <c r="E43" s="1"/>
      <c r="F43" s="44"/>
      <c r="G43" s="44"/>
      <c r="H43" s="44"/>
      <c r="I43" s="34"/>
      <c r="J43" s="34"/>
      <c r="K43" s="33"/>
      <c r="L43" s="45"/>
      <c r="M43" s="31"/>
    </row>
    <row r="44" spans="1:13" ht="15" x14ac:dyDescent="0.25">
      <c r="A44" s="44" t="s">
        <v>315</v>
      </c>
      <c r="B44" s="44" t="s">
        <v>67</v>
      </c>
      <c r="C44" s="44"/>
      <c r="D44" s="44"/>
      <c r="E44" s="1"/>
      <c r="F44" s="44"/>
      <c r="G44" s="44"/>
      <c r="H44" s="44"/>
      <c r="I44" s="34"/>
      <c r="J44" s="34"/>
      <c r="K44" s="33"/>
      <c r="L44" s="45"/>
      <c r="M44" s="31"/>
    </row>
  </sheetData>
  <mergeCells count="1">
    <mergeCell ref="A1:M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7" t="s">
        <v>381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9"/>
    </row>
    <row r="2" spans="1:12" ht="15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46"/>
    </row>
    <row r="3" spans="1:12" ht="15" x14ac:dyDescent="0.2">
      <c r="A3" s="5" t="s">
        <v>230</v>
      </c>
      <c r="B3" s="47" t="s">
        <v>59</v>
      </c>
      <c r="C3" s="6" t="s">
        <v>232</v>
      </c>
      <c r="D3" s="6" t="s">
        <v>232</v>
      </c>
      <c r="E3" s="6" t="s">
        <v>231</v>
      </c>
      <c r="F3" s="6" t="s">
        <v>232</v>
      </c>
      <c r="G3" s="48" t="s">
        <v>333</v>
      </c>
      <c r="H3" s="6" t="s">
        <v>232</v>
      </c>
      <c r="I3" s="6" t="s">
        <v>232</v>
      </c>
      <c r="J3" s="48" t="s">
        <v>231</v>
      </c>
      <c r="K3" s="48" t="s">
        <v>232</v>
      </c>
      <c r="L3" s="7" t="s">
        <v>380</v>
      </c>
    </row>
    <row r="4" spans="1:12" ht="15" x14ac:dyDescent="0.2">
      <c r="A4" s="84"/>
      <c r="B4" s="85"/>
      <c r="C4" s="119"/>
      <c r="D4" s="85"/>
      <c r="E4" s="87"/>
      <c r="F4" s="85"/>
      <c r="G4" s="87"/>
      <c r="H4" s="88"/>
      <c r="I4" s="89"/>
      <c r="J4" s="90"/>
      <c r="K4" s="89"/>
      <c r="L4" s="88"/>
    </row>
    <row r="5" spans="1:12" ht="15" x14ac:dyDescent="0.25">
      <c r="A5" s="11" t="s">
        <v>244</v>
      </c>
      <c r="B5" s="12"/>
      <c r="C5" s="124"/>
      <c r="D5" s="124"/>
      <c r="E5" s="124"/>
      <c r="F5" s="124"/>
      <c r="G5" s="15"/>
      <c r="H5" s="15"/>
      <c r="I5" s="15"/>
      <c r="J5" s="15"/>
      <c r="K5" s="15"/>
      <c r="L5" s="15"/>
    </row>
    <row r="6" spans="1:12" ht="15" x14ac:dyDescent="0.25">
      <c r="A6" s="16" t="s">
        <v>245</v>
      </c>
      <c r="B6" s="16"/>
      <c r="C6" s="17">
        <v>0</v>
      </c>
      <c r="D6" s="16"/>
      <c r="E6" s="16"/>
      <c r="F6" s="16"/>
      <c r="G6" s="16"/>
      <c r="H6" s="16"/>
      <c r="I6" s="16"/>
      <c r="J6" s="18"/>
      <c r="K6" s="19"/>
      <c r="L6" s="46"/>
    </row>
    <row r="7" spans="1:12" ht="15" x14ac:dyDescent="0.25">
      <c r="A7" s="36" t="s">
        <v>246</v>
      </c>
      <c r="B7" s="36"/>
      <c r="C7" s="32">
        <v>1</v>
      </c>
      <c r="D7" s="36"/>
      <c r="E7" s="36"/>
      <c r="F7" s="36"/>
      <c r="G7" s="36"/>
      <c r="H7" s="36"/>
      <c r="I7" s="36"/>
      <c r="J7" s="37"/>
      <c r="K7" s="126"/>
      <c r="L7" s="36"/>
    </row>
    <row r="8" spans="1:12" ht="15" x14ac:dyDescent="0.25">
      <c r="A8" s="11" t="s">
        <v>247</v>
      </c>
      <c r="B8" s="12"/>
      <c r="C8" s="12"/>
      <c r="D8" s="12"/>
      <c r="E8" s="12"/>
      <c r="F8" s="12"/>
      <c r="G8" s="12"/>
      <c r="H8" s="12"/>
      <c r="I8" s="12"/>
      <c r="J8" s="13"/>
      <c r="K8" s="14"/>
      <c r="L8" s="15"/>
    </row>
    <row r="9" spans="1:12" ht="15" x14ac:dyDescent="0.25">
      <c r="A9" s="16" t="s">
        <v>304</v>
      </c>
      <c r="B9" s="16"/>
      <c r="C9" s="16"/>
      <c r="D9" s="17">
        <v>0</v>
      </c>
      <c r="E9" s="16"/>
      <c r="F9" s="16"/>
      <c r="G9" s="16"/>
      <c r="H9" s="16"/>
      <c r="I9" s="16"/>
      <c r="J9" s="18"/>
      <c r="K9" s="19"/>
      <c r="L9" s="16"/>
    </row>
    <row r="10" spans="1:12" ht="15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</row>
    <row r="11" spans="1:12" ht="15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</row>
    <row r="12" spans="1:12" ht="15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26"/>
      <c r="L12" s="36"/>
    </row>
    <row r="13" spans="1:12" ht="15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21"/>
      <c r="K13" s="22"/>
      <c r="L13" s="15"/>
    </row>
    <row r="14" spans="1:12" ht="15" x14ac:dyDescent="0.25">
      <c r="A14" s="36" t="s">
        <v>68</v>
      </c>
      <c r="B14" s="36"/>
      <c r="C14" s="36"/>
      <c r="D14" s="36"/>
      <c r="E14" s="25"/>
      <c r="F14" s="32">
        <v>1</v>
      </c>
      <c r="G14" s="16"/>
      <c r="H14" s="16"/>
      <c r="I14" s="16"/>
      <c r="J14" s="16"/>
      <c r="K14" s="19"/>
      <c r="L14" s="46"/>
    </row>
    <row r="15" spans="1:12" ht="15" x14ac:dyDescent="0.25">
      <c r="A15" s="36" t="s">
        <v>69</v>
      </c>
      <c r="B15" s="36"/>
      <c r="C15" s="32"/>
      <c r="D15" s="36"/>
      <c r="E15" s="36"/>
      <c r="F15" s="32">
        <v>3</v>
      </c>
      <c r="G15" s="36"/>
      <c r="H15" s="36"/>
      <c r="I15" s="36"/>
      <c r="J15" s="37"/>
      <c r="K15" s="126"/>
      <c r="L15" s="36"/>
    </row>
    <row r="16" spans="1:12" ht="15" x14ac:dyDescent="0.25">
      <c r="A16" s="23" t="s">
        <v>267</v>
      </c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</row>
    <row r="17" spans="1:12" ht="15" x14ac:dyDescent="0.25">
      <c r="A17" s="25" t="s">
        <v>268</v>
      </c>
      <c r="B17" s="25"/>
      <c r="C17" s="25"/>
      <c r="D17" s="25"/>
      <c r="E17" s="25"/>
      <c r="F17" s="25"/>
      <c r="G17" s="25"/>
      <c r="H17" s="27">
        <v>0</v>
      </c>
      <c r="I17" s="25"/>
      <c r="J17" s="25"/>
      <c r="K17" s="28"/>
      <c r="L17" s="25"/>
    </row>
    <row r="18" spans="1:12" ht="15" x14ac:dyDescent="0.25">
      <c r="A18" s="36" t="s">
        <v>274</v>
      </c>
      <c r="B18" s="36"/>
      <c r="C18" s="32"/>
      <c r="D18" s="36"/>
      <c r="E18" s="36"/>
      <c r="F18" s="36"/>
      <c r="G18" s="36"/>
      <c r="H18" s="32">
        <v>9</v>
      </c>
      <c r="I18" s="36"/>
      <c r="J18" s="37"/>
      <c r="K18" s="126"/>
      <c r="L18" s="36"/>
    </row>
    <row r="19" spans="1:12" ht="15" x14ac:dyDescent="0.25">
      <c r="A19" s="23" t="s">
        <v>239</v>
      </c>
      <c r="B19" s="12"/>
      <c r="C19" s="12"/>
      <c r="D19" s="12"/>
      <c r="E19" s="12"/>
      <c r="F19" s="12"/>
      <c r="G19" s="12"/>
      <c r="H19" s="29"/>
      <c r="I19" s="12"/>
      <c r="J19" s="12"/>
      <c r="K19" s="14"/>
      <c r="L19" s="15"/>
    </row>
    <row r="20" spans="1:12" ht="15" x14ac:dyDescent="0.25">
      <c r="A20" s="16" t="s">
        <v>240</v>
      </c>
      <c r="B20" s="16"/>
      <c r="C20" s="16"/>
      <c r="D20" s="16"/>
      <c r="E20" s="16"/>
      <c r="F20" s="16"/>
      <c r="G20" s="16"/>
      <c r="H20" s="17"/>
      <c r="I20" s="17">
        <v>0</v>
      </c>
      <c r="J20" s="16"/>
      <c r="K20" s="30"/>
      <c r="L20" s="16"/>
    </row>
    <row r="21" spans="1:12" ht="15" x14ac:dyDescent="0.25">
      <c r="A21" s="36" t="s">
        <v>243</v>
      </c>
      <c r="B21" s="31"/>
      <c r="C21" s="31"/>
      <c r="D21" s="31"/>
      <c r="E21" s="31"/>
      <c r="F21" s="31"/>
      <c r="G21" s="31"/>
      <c r="H21" s="32"/>
      <c r="I21" s="33" t="s">
        <v>235</v>
      </c>
      <c r="J21" s="34"/>
      <c r="K21" s="35"/>
      <c r="L21" s="31"/>
    </row>
    <row r="22" spans="1:12" ht="15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26"/>
      <c r="L22" s="36"/>
    </row>
    <row r="23" spans="1:12" ht="15" x14ac:dyDescent="0.25">
      <c r="A23" s="11" t="s">
        <v>260</v>
      </c>
      <c r="B23" s="15"/>
      <c r="C23" s="15"/>
      <c r="D23" s="15"/>
      <c r="E23" s="15"/>
      <c r="F23" s="15"/>
      <c r="G23" s="15"/>
      <c r="H23" s="15"/>
      <c r="I23" s="15"/>
      <c r="J23" s="13"/>
      <c r="K23" s="39"/>
      <c r="L23" s="15"/>
    </row>
    <row r="24" spans="1:12" ht="15" x14ac:dyDescent="0.25">
      <c r="A24" s="16" t="s">
        <v>261</v>
      </c>
      <c r="B24" s="16"/>
      <c r="C24" s="16"/>
      <c r="D24" s="16"/>
      <c r="E24" s="16"/>
      <c r="F24" s="16"/>
      <c r="G24" s="16"/>
      <c r="H24" s="18"/>
      <c r="I24" s="18"/>
      <c r="J24" s="17"/>
      <c r="K24" s="17">
        <v>0</v>
      </c>
      <c r="L24" s="40"/>
    </row>
    <row r="25" spans="1:12" ht="15" x14ac:dyDescent="0.25">
      <c r="A25" s="36" t="s">
        <v>60</v>
      </c>
      <c r="B25" s="36"/>
      <c r="C25" s="32"/>
      <c r="D25" s="36"/>
      <c r="E25" s="36"/>
      <c r="F25" s="36"/>
      <c r="G25" s="36"/>
      <c r="H25" s="36"/>
      <c r="I25" s="36"/>
      <c r="J25" s="37"/>
      <c r="K25" s="129" t="s">
        <v>263</v>
      </c>
      <c r="L25" s="36"/>
    </row>
    <row r="26" spans="1:12" ht="15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</row>
    <row r="27" spans="1:12" ht="15" x14ac:dyDescent="0.25">
      <c r="A27" s="127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48"/>
    </row>
    <row r="28" spans="1:12" ht="15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</row>
    <row r="29" spans="1:12" ht="15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15" x14ac:dyDescent="0.25">
      <c r="A31" s="41" t="s">
        <v>299</v>
      </c>
      <c r="B31" s="25"/>
      <c r="C31" s="25"/>
      <c r="D31" s="25"/>
      <c r="E31" s="25"/>
      <c r="F31" s="25"/>
      <c r="G31" s="25"/>
      <c r="H31" s="42"/>
      <c r="I31" s="42"/>
      <c r="J31" s="26"/>
      <c r="K31" s="43"/>
      <c r="L31" s="26"/>
    </row>
    <row r="32" spans="1:12" ht="15" x14ac:dyDescent="0.25">
      <c r="A32" s="92" t="s">
        <v>316</v>
      </c>
      <c r="B32" s="92" t="s">
        <v>63</v>
      </c>
      <c r="C32" s="92"/>
      <c r="D32" s="1"/>
      <c r="E32" s="92"/>
      <c r="F32" s="92"/>
      <c r="G32" s="92"/>
      <c r="H32" s="18"/>
      <c r="I32" s="18"/>
      <c r="J32" s="17"/>
      <c r="K32" s="19"/>
      <c r="L32" s="16"/>
    </row>
    <row r="33" spans="1:12" ht="15" x14ac:dyDescent="0.25">
      <c r="A33" s="44" t="s">
        <v>317</v>
      </c>
      <c r="B33" s="44" t="s">
        <v>64</v>
      </c>
      <c r="C33" s="31"/>
      <c r="D33" s="1"/>
      <c r="E33" s="34"/>
      <c r="F33" s="31"/>
      <c r="G33" s="31"/>
      <c r="H33" s="31"/>
      <c r="I33" s="31"/>
      <c r="J33" s="34"/>
      <c r="K33" s="35"/>
      <c r="L33" s="31"/>
    </row>
    <row r="34" spans="1:12" ht="15" x14ac:dyDescent="0.25">
      <c r="A34" s="44" t="s">
        <v>72</v>
      </c>
      <c r="B34" s="44" t="s">
        <v>74</v>
      </c>
      <c r="C34" s="31"/>
      <c r="D34" s="1"/>
      <c r="E34" s="34"/>
      <c r="F34" s="31"/>
      <c r="G34" s="31"/>
      <c r="H34" s="31"/>
      <c r="I34" s="31"/>
      <c r="J34" s="34"/>
      <c r="K34" s="35"/>
      <c r="L34" s="31"/>
    </row>
    <row r="35" spans="1:12" ht="15" x14ac:dyDescent="0.25">
      <c r="A35" s="44" t="s">
        <v>73</v>
      </c>
      <c r="B35" s="44" t="s">
        <v>75</v>
      </c>
      <c r="C35" s="31"/>
      <c r="D35" s="1"/>
      <c r="E35" s="34"/>
      <c r="F35" s="31"/>
      <c r="G35" s="31"/>
      <c r="H35" s="31"/>
      <c r="I35" s="31"/>
      <c r="J35" s="34"/>
      <c r="K35" s="35"/>
      <c r="L35" s="31"/>
    </row>
    <row r="36" spans="1:12" ht="15" x14ac:dyDescent="0.25">
      <c r="A36" s="44" t="s">
        <v>314</v>
      </c>
      <c r="B36" s="44" t="s">
        <v>70</v>
      </c>
      <c r="C36" s="44"/>
      <c r="D36" s="1"/>
      <c r="E36" s="44"/>
      <c r="F36" s="44"/>
      <c r="G36" s="44"/>
      <c r="H36" s="34"/>
      <c r="I36" s="34"/>
      <c r="J36" s="33"/>
      <c r="K36" s="45"/>
      <c r="L36" s="31"/>
    </row>
    <row r="37" spans="1:12" ht="15" x14ac:dyDescent="0.25">
      <c r="A37" s="44" t="s">
        <v>315</v>
      </c>
      <c r="B37" s="44" t="s">
        <v>71</v>
      </c>
      <c r="C37" s="44"/>
      <c r="D37" s="1"/>
      <c r="E37" s="44"/>
      <c r="F37" s="44"/>
      <c r="G37" s="44"/>
      <c r="H37" s="34"/>
      <c r="I37" s="34"/>
      <c r="J37" s="33"/>
      <c r="K37" s="45"/>
      <c r="L37" s="31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</cols>
  <sheetData>
    <row r="1" spans="1:13" ht="15.75" x14ac:dyDescent="0.25">
      <c r="A1" s="387" t="s">
        <v>385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9"/>
    </row>
    <row r="2" spans="1:13" x14ac:dyDescent="0.2">
      <c r="A2" s="5" t="s">
        <v>230</v>
      </c>
      <c r="B2" s="47" t="s">
        <v>271</v>
      </c>
      <c r="C2" s="50" t="s">
        <v>232</v>
      </c>
      <c r="D2" s="50" t="s">
        <v>232</v>
      </c>
      <c r="E2" s="50" t="s">
        <v>231</v>
      </c>
      <c r="F2" s="50" t="s">
        <v>232</v>
      </c>
      <c r="G2" s="50" t="s">
        <v>232</v>
      </c>
      <c r="H2" s="50" t="s">
        <v>232</v>
      </c>
      <c r="I2" s="50" t="s">
        <v>232</v>
      </c>
      <c r="J2" s="50" t="s">
        <v>232</v>
      </c>
      <c r="K2" s="50" t="s">
        <v>231</v>
      </c>
      <c r="L2" s="50" t="s">
        <v>232</v>
      </c>
      <c r="M2" s="7" t="s">
        <v>309</v>
      </c>
    </row>
    <row r="3" spans="1:13" x14ac:dyDescent="0.25">
      <c r="A3" s="11" t="s">
        <v>244</v>
      </c>
      <c r="B3" s="12"/>
      <c r="C3" s="124"/>
      <c r="D3" s="124"/>
      <c r="E3" s="124"/>
      <c r="F3" s="124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26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26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36"/>
      <c r="F15" s="32">
        <v>1</v>
      </c>
      <c r="G15" s="36"/>
      <c r="H15" s="36"/>
      <c r="I15" s="36"/>
      <c r="J15" s="36"/>
      <c r="K15" s="36"/>
      <c r="L15" s="126"/>
      <c r="M15" s="36"/>
    </row>
    <row r="16" spans="1:13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26"/>
      <c r="M16" s="36"/>
    </row>
    <row r="17" spans="1:13" x14ac:dyDescent="0.25">
      <c r="A17" s="11" t="s">
        <v>382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26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52">
        <v>0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52">
        <v>1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53">
        <v>2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9"/>
      <c r="I25" s="17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28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29" t="s">
        <v>235</v>
      </c>
      <c r="M35" s="25"/>
    </row>
    <row r="36" spans="1:13" x14ac:dyDescent="0.25">
      <c r="A36" s="151" t="s">
        <v>370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92" t="s">
        <v>276</v>
      </c>
      <c r="B38" s="92" t="s">
        <v>277</v>
      </c>
      <c r="C38" s="92"/>
      <c r="D38" s="1"/>
      <c r="E38" s="1"/>
      <c r="F38" s="92"/>
      <c r="G38" s="92"/>
      <c r="H38" s="92"/>
      <c r="I38" s="18"/>
      <c r="J38" s="18"/>
      <c r="K38" s="17"/>
      <c r="L38" s="19"/>
      <c r="M38" s="16"/>
    </row>
    <row r="39" spans="1:13" x14ac:dyDescent="0.25">
      <c r="A39" s="44" t="s">
        <v>275</v>
      </c>
      <c r="B39" s="44" t="s">
        <v>278</v>
      </c>
      <c r="C39" s="34"/>
      <c r="D39" s="1"/>
      <c r="E39" s="1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44" t="s">
        <v>280</v>
      </c>
      <c r="C40" s="34"/>
      <c r="D40" s="1"/>
      <c r="E40" s="1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 t="s">
        <v>282</v>
      </c>
      <c r="C41" s="44"/>
      <c r="D41" s="1"/>
      <c r="E41" s="1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 t="s">
        <v>284</v>
      </c>
      <c r="C42" s="44"/>
      <c r="D42" s="1"/>
      <c r="E42" s="1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 t="s">
        <v>289</v>
      </c>
      <c r="C43" s="44"/>
      <c r="D43" s="1"/>
      <c r="E43" s="1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44" t="s">
        <v>288</v>
      </c>
      <c r="C44" s="34"/>
      <c r="D44" s="1"/>
      <c r="E44" s="1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44" t="s">
        <v>290</v>
      </c>
      <c r="C45" s="34"/>
      <c r="D45" s="1"/>
      <c r="E45" s="1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 t="s">
        <v>293</v>
      </c>
      <c r="C46" s="44"/>
      <c r="D46" s="1"/>
      <c r="E46" s="1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 t="s">
        <v>294</v>
      </c>
      <c r="C47" s="44"/>
      <c r="D47" s="1"/>
      <c r="E47" s="1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 t="s">
        <v>297</v>
      </c>
      <c r="C48" s="44"/>
      <c r="D48" s="1"/>
      <c r="E48" s="1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 t="s">
        <v>298</v>
      </c>
      <c r="C49" s="44"/>
      <c r="D49" s="1"/>
      <c r="E49" s="1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7" t="s">
        <v>101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9"/>
    </row>
    <row r="2" spans="1:13" x14ac:dyDescent="0.2">
      <c r="A2" s="5" t="s">
        <v>230</v>
      </c>
      <c r="B2" s="47" t="s">
        <v>100</v>
      </c>
      <c r="C2" s="6" t="s">
        <v>232</v>
      </c>
      <c r="D2" s="6" t="s">
        <v>232</v>
      </c>
      <c r="E2" s="6" t="s">
        <v>231</v>
      </c>
      <c r="F2" s="6" t="s">
        <v>232</v>
      </c>
      <c r="G2" s="6" t="s">
        <v>232</v>
      </c>
      <c r="H2" s="6" t="s">
        <v>232</v>
      </c>
      <c r="I2" s="6" t="s">
        <v>232</v>
      </c>
      <c r="J2" s="6" t="s">
        <v>232</v>
      </c>
      <c r="K2" s="48" t="s">
        <v>231</v>
      </c>
      <c r="L2" s="48" t="s">
        <v>232</v>
      </c>
      <c r="M2" s="7" t="s">
        <v>309</v>
      </c>
    </row>
    <row r="3" spans="1:13" x14ac:dyDescent="0.25">
      <c r="A3" s="11" t="s">
        <v>244</v>
      </c>
      <c r="B3" s="12"/>
      <c r="C3" s="124"/>
      <c r="D3" s="124"/>
      <c r="E3" s="124"/>
      <c r="F3" s="124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26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26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25"/>
      <c r="F15" s="32">
        <v>1</v>
      </c>
      <c r="G15" s="36"/>
      <c r="H15" s="36"/>
      <c r="I15" s="36"/>
      <c r="J15" s="36"/>
      <c r="K15" s="36"/>
      <c r="L15" s="126"/>
      <c r="M15" s="36"/>
    </row>
    <row r="16" spans="1:13" x14ac:dyDescent="0.25">
      <c r="A16" s="36" t="s">
        <v>272</v>
      </c>
      <c r="B16" s="36"/>
      <c r="C16" s="36"/>
      <c r="D16" s="36"/>
      <c r="E16" s="25"/>
      <c r="F16" s="32">
        <v>2</v>
      </c>
      <c r="G16" s="36"/>
      <c r="H16" s="36"/>
      <c r="I16" s="36"/>
      <c r="J16" s="36"/>
      <c r="K16" s="36"/>
      <c r="L16" s="126"/>
      <c r="M16" s="36"/>
    </row>
    <row r="17" spans="1:13" x14ac:dyDescent="0.25">
      <c r="A17" s="11" t="s">
        <v>256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26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9" t="s">
        <v>234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49" t="s">
        <v>233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50" t="s">
        <v>134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9"/>
      <c r="I25" s="16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28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2"/>
      <c r="L35" s="129" t="s">
        <v>235</v>
      </c>
      <c r="M35" s="25"/>
    </row>
    <row r="36" spans="1:13" x14ac:dyDescent="0.25">
      <c r="A36" s="25" t="s">
        <v>264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92" t="s">
        <v>276</v>
      </c>
      <c r="B38" s="92"/>
      <c r="C38" s="92"/>
      <c r="D38" s="92" t="s">
        <v>277</v>
      </c>
      <c r="E38" s="92"/>
      <c r="F38" s="92"/>
      <c r="G38" s="92"/>
      <c r="H38" s="92"/>
      <c r="I38" s="18"/>
      <c r="J38" s="18"/>
      <c r="K38" s="17"/>
      <c r="L38" s="19"/>
      <c r="M38" s="16"/>
    </row>
    <row r="39" spans="1:13" x14ac:dyDescent="0.25">
      <c r="A39" s="44" t="s">
        <v>275</v>
      </c>
      <c r="B39" s="31"/>
      <c r="C39" s="31"/>
      <c r="D39" s="44" t="s">
        <v>278</v>
      </c>
      <c r="E39" s="34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31"/>
      <c r="C40" s="31"/>
      <c r="D40" s="44" t="s">
        <v>280</v>
      </c>
      <c r="E40" s="34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/>
      <c r="C41" s="44"/>
      <c r="D41" s="44" t="s">
        <v>282</v>
      </c>
      <c r="E41" s="44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/>
      <c r="C42" s="44"/>
      <c r="D42" s="44" t="s">
        <v>284</v>
      </c>
      <c r="E42" s="44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/>
      <c r="C43" s="44"/>
      <c r="D43" s="44" t="s">
        <v>289</v>
      </c>
      <c r="E43" s="44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31"/>
      <c r="C44" s="31"/>
      <c r="D44" s="44" t="s">
        <v>288</v>
      </c>
      <c r="E44" s="34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31"/>
      <c r="C45" s="31"/>
      <c r="D45" s="44" t="s">
        <v>290</v>
      </c>
      <c r="E45" s="34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/>
      <c r="C46" s="44"/>
      <c r="D46" s="44" t="s">
        <v>293</v>
      </c>
      <c r="E46" s="44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/>
      <c r="C47" s="44"/>
      <c r="D47" s="44" t="s">
        <v>294</v>
      </c>
      <c r="E47" s="44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/>
      <c r="C48" s="44"/>
      <c r="D48" s="44" t="s">
        <v>297</v>
      </c>
      <c r="E48" s="44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/>
      <c r="C49" s="44"/>
      <c r="D49" s="44" t="s">
        <v>298</v>
      </c>
      <c r="E49" s="44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5" t="s">
        <v>130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ht="15" x14ac:dyDescent="0.2">
      <c r="A2" s="5" t="s">
        <v>230</v>
      </c>
      <c r="B2" s="47">
        <v>940</v>
      </c>
      <c r="C2" s="6" t="s">
        <v>232</v>
      </c>
      <c r="D2" s="6" t="s">
        <v>231</v>
      </c>
      <c r="E2" s="6">
        <v>9</v>
      </c>
      <c r="F2" s="6" t="s">
        <v>232</v>
      </c>
      <c r="G2" s="6" t="s">
        <v>232</v>
      </c>
      <c r="H2" s="6" t="s">
        <v>231</v>
      </c>
      <c r="I2" s="6" t="s">
        <v>232</v>
      </c>
      <c r="J2" s="6" t="s">
        <v>232</v>
      </c>
      <c r="K2" s="6" t="s">
        <v>232</v>
      </c>
      <c r="L2" s="6" t="s">
        <v>232</v>
      </c>
      <c r="M2" s="50">
        <v>1</v>
      </c>
    </row>
    <row r="3" spans="1:13" ht="15" x14ac:dyDescent="0.2">
      <c r="A3" s="84" t="s">
        <v>388</v>
      </c>
      <c r="B3" s="85"/>
      <c r="C3" s="87"/>
      <c r="D3" s="119"/>
      <c r="E3" s="85"/>
      <c r="F3" s="87"/>
      <c r="G3" s="85"/>
      <c r="H3" s="87"/>
      <c r="I3" s="85"/>
      <c r="J3" s="88"/>
      <c r="K3" s="89"/>
      <c r="L3" s="90"/>
      <c r="M3" s="89"/>
    </row>
    <row r="4" spans="1:13" s="79" customFormat="1" ht="15" x14ac:dyDescent="0.25">
      <c r="A4" s="121" t="s">
        <v>389</v>
      </c>
      <c r="B4" s="121"/>
      <c r="C4" s="123"/>
      <c r="D4" s="122"/>
      <c r="E4" s="122"/>
      <c r="F4" s="17">
        <v>2</v>
      </c>
      <c r="G4" s="122"/>
      <c r="H4" s="121"/>
      <c r="I4" s="121"/>
      <c r="J4" s="121"/>
      <c r="K4" s="121"/>
      <c r="L4" s="121"/>
      <c r="M4" s="121"/>
    </row>
    <row r="5" spans="1:13" s="79" customFormat="1" ht="15" x14ac:dyDescent="0.25">
      <c r="A5" s="158" t="s">
        <v>390</v>
      </c>
      <c r="B5" s="9"/>
      <c r="C5" s="91"/>
      <c r="D5" s="10"/>
      <c r="E5" s="10"/>
      <c r="F5" s="32">
        <v>3</v>
      </c>
      <c r="G5" s="10"/>
      <c r="H5" s="156"/>
      <c r="I5" s="156"/>
      <c r="J5" s="156"/>
      <c r="K5" s="156"/>
      <c r="L5" s="156"/>
      <c r="M5" s="9"/>
    </row>
    <row r="6" spans="1:13" ht="15" x14ac:dyDescent="0.25">
      <c r="A6" s="11" t="s">
        <v>244</v>
      </c>
      <c r="B6" s="12"/>
      <c r="C6" s="125"/>
      <c r="D6" s="124"/>
      <c r="E6" s="124"/>
      <c r="F6" s="124"/>
      <c r="G6" s="124"/>
      <c r="H6" s="15"/>
      <c r="I6" s="15"/>
      <c r="J6" s="15"/>
      <c r="K6" s="15"/>
      <c r="L6" s="15"/>
      <c r="M6" s="15"/>
    </row>
    <row r="7" spans="1:13" ht="15" x14ac:dyDescent="0.25">
      <c r="A7" s="16" t="s">
        <v>245</v>
      </c>
      <c r="B7" s="16"/>
      <c r="C7" s="17">
        <v>7</v>
      </c>
      <c r="D7" s="46"/>
      <c r="E7" s="16"/>
      <c r="F7" s="16"/>
      <c r="G7" s="16"/>
      <c r="H7" s="16"/>
      <c r="I7" s="16"/>
      <c r="J7" s="16"/>
      <c r="K7" s="16"/>
      <c r="L7" s="18"/>
      <c r="M7" s="19"/>
    </row>
    <row r="8" spans="1:13" ht="15" x14ac:dyDescent="0.25">
      <c r="A8" s="36" t="s">
        <v>246</v>
      </c>
      <c r="B8" s="36"/>
      <c r="C8" s="32">
        <v>8</v>
      </c>
      <c r="D8" s="36"/>
      <c r="E8" s="36"/>
      <c r="F8" s="36"/>
      <c r="G8" s="36"/>
      <c r="H8" s="36"/>
      <c r="I8" s="36"/>
      <c r="J8" s="36"/>
      <c r="K8" s="36"/>
      <c r="L8" s="37"/>
      <c r="M8" s="126"/>
    </row>
    <row r="9" spans="1:13" ht="15" x14ac:dyDescent="0.25">
      <c r="A9" s="11" t="s">
        <v>247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</row>
    <row r="10" spans="1:13" ht="15" x14ac:dyDescent="0.25">
      <c r="A10" s="16" t="s">
        <v>81</v>
      </c>
      <c r="B10" s="16"/>
      <c r="C10" s="16"/>
      <c r="D10" s="16"/>
      <c r="E10" s="17"/>
      <c r="F10" s="16"/>
      <c r="G10" s="17">
        <v>3</v>
      </c>
      <c r="H10" s="16"/>
      <c r="I10" s="16"/>
      <c r="J10" s="16"/>
      <c r="K10" s="16"/>
      <c r="L10" s="18"/>
      <c r="M10" s="19"/>
    </row>
    <row r="11" spans="1:13" ht="15" x14ac:dyDescent="0.25">
      <c r="A11" s="16" t="s">
        <v>82</v>
      </c>
      <c r="B11" s="16"/>
      <c r="C11" s="16"/>
      <c r="D11" s="31"/>
      <c r="E11" s="17"/>
      <c r="F11" s="16"/>
      <c r="G11" s="33">
        <v>4</v>
      </c>
      <c r="H11" s="16"/>
      <c r="I11" s="16"/>
      <c r="J11" s="16"/>
      <c r="K11" s="16"/>
      <c r="L11" s="18"/>
      <c r="M11" s="19"/>
    </row>
    <row r="12" spans="1:13" ht="15" x14ac:dyDescent="0.25">
      <c r="A12" s="16" t="s">
        <v>131</v>
      </c>
      <c r="B12" s="16"/>
      <c r="C12" s="16"/>
      <c r="D12" s="16"/>
      <c r="E12" s="17"/>
      <c r="F12" s="16"/>
      <c r="G12" s="33">
        <v>7</v>
      </c>
      <c r="H12" s="16"/>
      <c r="I12" s="16"/>
      <c r="J12" s="16"/>
      <c r="K12" s="16"/>
      <c r="L12" s="18"/>
      <c r="M12" s="19"/>
    </row>
    <row r="13" spans="1:13" ht="15" x14ac:dyDescent="0.25">
      <c r="A13" s="16" t="s">
        <v>132</v>
      </c>
      <c r="B13" s="46"/>
      <c r="C13" s="46"/>
      <c r="D13" s="46"/>
      <c r="E13" s="46"/>
      <c r="F13" s="46"/>
      <c r="G13" s="26">
        <v>8</v>
      </c>
      <c r="H13" s="36"/>
      <c r="I13" s="36"/>
      <c r="J13" s="36"/>
      <c r="K13" s="36"/>
      <c r="L13" s="37"/>
      <c r="M13" s="126"/>
    </row>
    <row r="14" spans="1:13" ht="15" x14ac:dyDescent="0.25">
      <c r="A14" s="11" t="s">
        <v>253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1"/>
      <c r="M14" s="22"/>
    </row>
    <row r="15" spans="1:13" ht="15" x14ac:dyDescent="0.25">
      <c r="A15" s="16" t="s">
        <v>0</v>
      </c>
      <c r="B15" s="16"/>
      <c r="C15" s="16"/>
      <c r="D15" s="16"/>
      <c r="E15" s="16"/>
      <c r="F15" s="16"/>
      <c r="G15" s="17"/>
      <c r="H15" s="16"/>
      <c r="I15" s="17">
        <v>0</v>
      </c>
      <c r="J15" s="16"/>
      <c r="K15" s="16"/>
      <c r="L15" s="16"/>
      <c r="M15" s="19"/>
    </row>
    <row r="16" spans="1:13" ht="15" x14ac:dyDescent="0.25">
      <c r="A16" s="36" t="s">
        <v>83</v>
      </c>
      <c r="B16" s="36"/>
      <c r="C16" s="36"/>
      <c r="D16" s="36"/>
      <c r="E16" s="36"/>
      <c r="F16" s="36"/>
      <c r="G16" s="32"/>
      <c r="H16" s="36"/>
      <c r="I16" s="32">
        <v>1</v>
      </c>
      <c r="J16" s="36"/>
      <c r="K16" s="36"/>
      <c r="L16" s="36"/>
      <c r="M16" s="126"/>
    </row>
    <row r="17" spans="1:13" ht="15" x14ac:dyDescent="0.25">
      <c r="A17" s="36" t="s">
        <v>133</v>
      </c>
      <c r="B17" s="36"/>
      <c r="C17" s="36"/>
      <c r="D17" s="36"/>
      <c r="E17" s="36"/>
      <c r="F17" s="36"/>
      <c r="G17" s="32"/>
      <c r="H17" s="36"/>
      <c r="I17" s="32">
        <v>2</v>
      </c>
      <c r="J17" s="36"/>
      <c r="K17" s="36"/>
      <c r="L17" s="36"/>
      <c r="M17" s="126"/>
    </row>
    <row r="18" spans="1:13" ht="15" x14ac:dyDescent="0.25">
      <c r="A18" s="36" t="s">
        <v>135</v>
      </c>
      <c r="B18" s="36"/>
      <c r="C18" s="36"/>
      <c r="D18" s="36"/>
      <c r="E18" s="36"/>
      <c r="F18" s="36"/>
      <c r="G18" s="32"/>
      <c r="H18" s="36"/>
      <c r="I18" s="32">
        <v>3</v>
      </c>
      <c r="J18" s="36"/>
      <c r="K18" s="36"/>
      <c r="L18" s="36"/>
      <c r="M18" s="126"/>
    </row>
    <row r="19" spans="1:13" ht="15" x14ac:dyDescent="0.25">
      <c r="A19" s="36" t="s">
        <v>136</v>
      </c>
      <c r="B19" s="36"/>
      <c r="C19" s="36"/>
      <c r="D19" s="36"/>
      <c r="E19" s="36"/>
      <c r="F19" s="36"/>
      <c r="G19" s="32"/>
      <c r="H19" s="36"/>
      <c r="I19" s="32">
        <v>4</v>
      </c>
      <c r="J19" s="36"/>
      <c r="K19" s="36"/>
      <c r="L19" s="36"/>
      <c r="M19" s="126"/>
    </row>
    <row r="20" spans="1:13" ht="15" x14ac:dyDescent="0.25">
      <c r="A20" s="23" t="s">
        <v>393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</row>
    <row r="21" spans="1:13" ht="15" x14ac:dyDescent="0.25">
      <c r="A21" s="16" t="s">
        <v>394</v>
      </c>
      <c r="B21" s="16"/>
      <c r="C21" s="16"/>
      <c r="D21" s="16"/>
      <c r="E21" s="16"/>
      <c r="F21" s="16"/>
      <c r="G21" s="16"/>
      <c r="H21" s="16"/>
      <c r="I21" s="149"/>
      <c r="J21" s="17">
        <v>0</v>
      </c>
      <c r="K21" s="17"/>
      <c r="L21" s="16"/>
      <c r="M21" s="30"/>
    </row>
    <row r="22" spans="1:13" ht="15" x14ac:dyDescent="0.25">
      <c r="A22" s="16" t="s">
        <v>137</v>
      </c>
      <c r="B22" s="16"/>
      <c r="C22" s="16"/>
      <c r="D22" s="16"/>
      <c r="E22" s="16"/>
      <c r="F22" s="16"/>
      <c r="G22" s="16"/>
      <c r="H22" s="16"/>
      <c r="I22" s="149"/>
      <c r="J22" s="17">
        <v>1</v>
      </c>
      <c r="K22" s="32"/>
      <c r="L22" s="16"/>
      <c r="M22" s="30"/>
    </row>
    <row r="23" spans="1:13" ht="15" x14ac:dyDescent="0.25">
      <c r="A23" s="16" t="s">
        <v>138</v>
      </c>
      <c r="B23" s="36"/>
      <c r="C23" s="36"/>
      <c r="D23" s="36"/>
      <c r="E23" s="36"/>
      <c r="F23" s="36"/>
      <c r="G23" s="36"/>
      <c r="H23" s="36"/>
      <c r="I23" s="150"/>
      <c r="J23" s="17">
        <v>5</v>
      </c>
      <c r="K23" s="32"/>
      <c r="L23" s="36"/>
      <c r="M23" s="38"/>
    </row>
    <row r="24" spans="1:13" ht="15" x14ac:dyDescent="0.25">
      <c r="A24" s="23" t="s">
        <v>395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</row>
    <row r="25" spans="1:13" ht="15" x14ac:dyDescent="0.25">
      <c r="A25" s="25" t="s">
        <v>139</v>
      </c>
      <c r="B25" s="25"/>
      <c r="C25" s="25"/>
      <c r="D25" s="25"/>
      <c r="E25" s="25"/>
      <c r="F25" s="25"/>
      <c r="G25" s="25"/>
      <c r="H25" s="25"/>
      <c r="I25" s="128"/>
      <c r="J25" s="46"/>
      <c r="K25" s="17">
        <v>0</v>
      </c>
      <c r="L25" s="46"/>
      <c r="M25" s="46"/>
    </row>
    <row r="26" spans="1:13" ht="15" x14ac:dyDescent="0.25">
      <c r="A26" s="25" t="s">
        <v>84</v>
      </c>
      <c r="B26" s="31"/>
      <c r="C26" s="31"/>
      <c r="D26" s="31"/>
      <c r="E26" s="31"/>
      <c r="F26" s="31"/>
      <c r="G26" s="31"/>
      <c r="H26" s="31"/>
      <c r="I26" s="31"/>
      <c r="J26" s="33"/>
      <c r="K26" s="33">
        <v>1</v>
      </c>
      <c r="L26" s="33"/>
      <c r="M26" s="33"/>
    </row>
    <row r="27" spans="1:13" ht="15" x14ac:dyDescent="0.25">
      <c r="A27" s="25" t="s">
        <v>140</v>
      </c>
      <c r="B27" s="25"/>
      <c r="C27" s="25"/>
      <c r="D27" s="25"/>
      <c r="E27" s="25"/>
      <c r="F27" s="25"/>
      <c r="G27" s="25"/>
      <c r="H27" s="25"/>
      <c r="I27" s="128"/>
      <c r="J27" s="46"/>
      <c r="K27" s="17">
        <v>2</v>
      </c>
      <c r="L27" s="25"/>
      <c r="M27" s="28"/>
    </row>
    <row r="28" spans="1:13" ht="15" x14ac:dyDescent="0.25">
      <c r="A28" s="23" t="s">
        <v>267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</row>
    <row r="29" spans="1:13" ht="15" x14ac:dyDescent="0.25">
      <c r="A29" s="25" t="s">
        <v>85</v>
      </c>
      <c r="B29" s="25"/>
      <c r="C29" s="25"/>
      <c r="D29" s="25"/>
      <c r="E29" s="25"/>
      <c r="F29" s="25"/>
      <c r="G29" s="25"/>
      <c r="H29" s="25"/>
      <c r="I29" s="128"/>
      <c r="J29" s="27"/>
      <c r="K29" s="25"/>
      <c r="L29" s="17">
        <v>0</v>
      </c>
      <c r="M29" s="28"/>
    </row>
    <row r="30" spans="1:13" ht="15" x14ac:dyDescent="0.25">
      <c r="A30" s="25" t="s">
        <v>86</v>
      </c>
      <c r="B30" s="31"/>
      <c r="C30" s="31"/>
      <c r="D30" s="31"/>
      <c r="E30" s="31"/>
      <c r="F30" s="31"/>
      <c r="G30" s="31"/>
      <c r="H30" s="31"/>
      <c r="I30" s="31"/>
      <c r="J30" s="33"/>
      <c r="K30" s="33"/>
      <c r="L30" s="32">
        <v>1</v>
      </c>
      <c r="M30" s="35"/>
    </row>
    <row r="31" spans="1:13" ht="15" x14ac:dyDescent="0.25">
      <c r="A31" s="25" t="s">
        <v>141</v>
      </c>
      <c r="B31" s="31"/>
      <c r="C31" s="31"/>
      <c r="D31" s="31"/>
      <c r="E31" s="31"/>
      <c r="F31" s="31"/>
      <c r="G31" s="31"/>
      <c r="H31" s="31"/>
      <c r="I31" s="31"/>
      <c r="J31" s="33"/>
      <c r="K31" s="33"/>
      <c r="L31" s="32">
        <v>2</v>
      </c>
      <c r="M31" s="35"/>
    </row>
    <row r="32" spans="1:13" ht="15" x14ac:dyDescent="0.25">
      <c r="A32" s="25" t="s">
        <v>87</v>
      </c>
      <c r="B32" s="31"/>
      <c r="C32" s="31"/>
      <c r="D32" s="31"/>
      <c r="E32" s="31"/>
      <c r="F32" s="31"/>
      <c r="G32" s="31"/>
      <c r="H32" s="31"/>
      <c r="I32" s="31"/>
      <c r="J32" s="33"/>
      <c r="K32" s="33"/>
      <c r="L32" s="32">
        <v>3</v>
      </c>
      <c r="M32" s="35"/>
    </row>
    <row r="33" spans="1:13" ht="15" x14ac:dyDescent="0.25">
      <c r="A33" s="25" t="s">
        <v>88</v>
      </c>
      <c r="B33" s="31"/>
      <c r="C33" s="31"/>
      <c r="D33" s="31"/>
      <c r="E33" s="31"/>
      <c r="F33" s="31"/>
      <c r="G33" s="31"/>
      <c r="H33" s="31"/>
      <c r="I33" s="31"/>
      <c r="J33" s="33"/>
      <c r="K33" s="33"/>
      <c r="L33" s="32">
        <v>4</v>
      </c>
      <c r="M33" s="35"/>
    </row>
    <row r="34" spans="1:13" ht="15" x14ac:dyDescent="0.25">
      <c r="A34" s="25" t="s">
        <v>142</v>
      </c>
      <c r="B34" s="31"/>
      <c r="C34" s="31"/>
      <c r="D34" s="31"/>
      <c r="E34" s="31"/>
      <c r="F34" s="31"/>
      <c r="G34" s="31"/>
      <c r="H34" s="31"/>
      <c r="I34" s="31"/>
      <c r="J34" s="33"/>
      <c r="K34" s="33"/>
      <c r="L34" s="32">
        <v>5</v>
      </c>
      <c r="M34" s="35"/>
    </row>
    <row r="35" spans="1:13" ht="15" x14ac:dyDescent="0.25">
      <c r="A35" s="25" t="s">
        <v>143</v>
      </c>
      <c r="B35" s="31"/>
      <c r="C35" s="31"/>
      <c r="D35" s="31"/>
      <c r="E35" s="31"/>
      <c r="F35" s="31"/>
      <c r="G35" s="31"/>
      <c r="H35" s="31"/>
      <c r="I35" s="31"/>
      <c r="J35" s="33"/>
      <c r="K35" s="33"/>
      <c r="L35" s="32">
        <v>6</v>
      </c>
      <c r="M35" s="35"/>
    </row>
    <row r="36" spans="1:13" ht="15" x14ac:dyDescent="0.25">
      <c r="A36" s="25" t="s">
        <v>2</v>
      </c>
      <c r="B36" s="31"/>
      <c r="C36" s="31"/>
      <c r="D36" s="31"/>
      <c r="E36" s="31"/>
      <c r="F36" s="31"/>
      <c r="G36" s="31"/>
      <c r="H36" s="31"/>
      <c r="I36" s="31"/>
      <c r="J36" s="33"/>
      <c r="K36" s="33"/>
      <c r="L36" s="33">
        <v>9</v>
      </c>
      <c r="M36" s="35"/>
    </row>
    <row r="37" spans="1:13" ht="15" x14ac:dyDescent="0.25">
      <c r="A37" s="157" t="s">
        <v>154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 t="s">
        <v>76</v>
      </c>
      <c r="B38" s="46"/>
      <c r="C38" s="46"/>
      <c r="D38" s="46"/>
      <c r="E38" s="46"/>
      <c r="F38" s="46"/>
      <c r="G38" s="46" t="s">
        <v>5</v>
      </c>
      <c r="H38" s="46"/>
      <c r="I38" s="46"/>
      <c r="J38" s="46"/>
      <c r="K38" s="46"/>
      <c r="L38" s="46"/>
      <c r="M38" s="46"/>
    </row>
    <row r="39" spans="1:13" ht="15" x14ac:dyDescent="0.25">
      <c r="A39" s="44" t="s">
        <v>77</v>
      </c>
      <c r="B39" s="31"/>
      <c r="C39" s="31"/>
      <c r="D39" s="31"/>
      <c r="E39" s="31"/>
      <c r="F39" s="31"/>
      <c r="G39" s="44" t="s">
        <v>125</v>
      </c>
      <c r="H39" s="34"/>
      <c r="I39" s="44"/>
      <c r="J39" s="44"/>
      <c r="K39" s="44"/>
      <c r="L39" s="34"/>
      <c r="M39" s="34"/>
    </row>
    <row r="40" spans="1:13" ht="15" x14ac:dyDescent="0.25">
      <c r="A40" s="44" t="s">
        <v>78</v>
      </c>
      <c r="B40" s="31"/>
      <c r="C40" s="31"/>
      <c r="D40" s="31"/>
      <c r="E40" s="31"/>
      <c r="F40" s="31"/>
      <c r="G40" s="44" t="s">
        <v>126</v>
      </c>
      <c r="H40" s="34"/>
      <c r="I40" s="44"/>
      <c r="J40" s="44"/>
      <c r="K40" s="44"/>
      <c r="L40" s="34"/>
      <c r="M40" s="34"/>
    </row>
    <row r="41" spans="1:13" ht="15" x14ac:dyDescent="0.25">
      <c r="A41" s="44" t="s">
        <v>79</v>
      </c>
      <c r="B41" s="31"/>
      <c r="C41" s="31"/>
      <c r="D41" s="31"/>
      <c r="E41" s="31"/>
      <c r="F41" s="31"/>
      <c r="G41" s="44" t="s">
        <v>127</v>
      </c>
      <c r="H41" s="34"/>
      <c r="I41" s="44"/>
      <c r="J41" s="44"/>
      <c r="K41" s="44"/>
      <c r="L41" s="34"/>
      <c r="M41" s="34"/>
    </row>
    <row r="42" spans="1:13" ht="15" x14ac:dyDescent="0.25">
      <c r="A42" s="44" t="s">
        <v>29</v>
      </c>
      <c r="B42" s="31"/>
      <c r="C42" s="31"/>
      <c r="D42" s="31"/>
      <c r="E42" s="31"/>
      <c r="F42" s="31"/>
      <c r="G42" s="44" t="s">
        <v>300</v>
      </c>
      <c r="H42" s="34"/>
      <c r="I42" s="44"/>
      <c r="J42" s="44"/>
      <c r="K42" s="44"/>
      <c r="L42" s="34"/>
      <c r="M42" s="34"/>
    </row>
    <row r="43" spans="1:13" ht="15" x14ac:dyDescent="0.25">
      <c r="A43" s="25" t="s">
        <v>391</v>
      </c>
      <c r="B43" s="31"/>
      <c r="C43" s="31"/>
      <c r="D43" s="31"/>
      <c r="E43" s="46"/>
      <c r="F43" s="31"/>
      <c r="G43" s="31" t="s">
        <v>338</v>
      </c>
      <c r="H43" s="31"/>
      <c r="I43" s="31"/>
      <c r="J43" s="34"/>
      <c r="K43" s="34"/>
      <c r="L43" s="33"/>
      <c r="M43" s="45"/>
    </row>
    <row r="44" spans="1:13" ht="15" x14ac:dyDescent="0.25">
      <c r="A44" s="44" t="s">
        <v>301</v>
      </c>
      <c r="B44" s="31"/>
      <c r="C44" s="31"/>
      <c r="D44" s="31"/>
      <c r="E44" s="31"/>
      <c r="F44" s="31"/>
      <c r="G44" s="44" t="s">
        <v>302</v>
      </c>
      <c r="H44" s="34"/>
      <c r="I44" s="44"/>
      <c r="J44" s="44"/>
      <c r="K44" s="44"/>
      <c r="L44" s="34"/>
      <c r="M44" s="34"/>
    </row>
    <row r="45" spans="1:13" ht="15" x14ac:dyDescent="0.25">
      <c r="A45" s="44" t="s">
        <v>123</v>
      </c>
      <c r="B45" s="31"/>
      <c r="C45" s="31"/>
      <c r="D45" s="31"/>
      <c r="E45" s="31"/>
      <c r="F45" s="31"/>
      <c r="G45" s="44" t="s">
        <v>128</v>
      </c>
      <c r="H45" s="34"/>
      <c r="I45" s="44"/>
      <c r="J45" s="44"/>
      <c r="K45" s="44"/>
      <c r="L45" s="34"/>
      <c r="M45" s="34"/>
    </row>
    <row r="46" spans="1:13" ht="15" x14ac:dyDescent="0.25">
      <c r="A46" s="44" t="s">
        <v>124</v>
      </c>
      <c r="B46" s="31"/>
      <c r="C46" s="31"/>
      <c r="D46" s="31"/>
      <c r="E46" s="31"/>
      <c r="F46" s="31"/>
      <c r="G46" s="44" t="s">
        <v>129</v>
      </c>
      <c r="H46" s="34"/>
      <c r="I46" s="44"/>
      <c r="J46" s="44"/>
      <c r="K46" s="44"/>
      <c r="L46" s="34"/>
      <c r="M46" s="34"/>
    </row>
    <row r="47" spans="1:13" ht="15" x14ac:dyDescent="0.25">
      <c r="A47" s="44" t="s">
        <v>102</v>
      </c>
      <c r="B47" s="31"/>
      <c r="C47" s="31"/>
      <c r="D47" s="31"/>
      <c r="E47" s="31"/>
      <c r="F47" s="31"/>
      <c r="G47" s="44" t="s">
        <v>114</v>
      </c>
      <c r="H47" s="34"/>
      <c r="I47" s="44"/>
      <c r="J47" s="44"/>
      <c r="K47" s="44"/>
      <c r="L47" s="34"/>
      <c r="M47" s="34"/>
    </row>
    <row r="48" spans="1:13" ht="15" x14ac:dyDescent="0.25">
      <c r="A48" s="44" t="s">
        <v>103</v>
      </c>
      <c r="B48" s="31"/>
      <c r="C48" s="31"/>
      <c r="D48" s="31"/>
      <c r="E48" s="31"/>
      <c r="F48" s="31"/>
      <c r="G48" s="44" t="s">
        <v>115</v>
      </c>
      <c r="H48" s="46"/>
      <c r="I48" s="31"/>
      <c r="J48" s="31"/>
      <c r="K48" s="31"/>
      <c r="L48" s="31"/>
      <c r="M48" s="31"/>
    </row>
    <row r="49" spans="1:13" ht="15" x14ac:dyDescent="0.25">
      <c r="A49" s="44" t="s">
        <v>104</v>
      </c>
      <c r="B49" s="44"/>
      <c r="C49" s="44"/>
      <c r="D49" s="44"/>
      <c r="E49" s="44"/>
      <c r="F49" s="44"/>
      <c r="G49" s="44" t="s">
        <v>116</v>
      </c>
      <c r="H49" s="34"/>
      <c r="I49" s="31"/>
      <c r="J49" s="31"/>
      <c r="K49" s="31"/>
      <c r="L49" s="31"/>
      <c r="M49" s="31"/>
    </row>
    <row r="50" spans="1:13" ht="15" x14ac:dyDescent="0.25">
      <c r="A50" s="44" t="s">
        <v>105</v>
      </c>
      <c r="B50" s="44"/>
      <c r="C50" s="44"/>
      <c r="D50" s="44"/>
      <c r="E50" s="44"/>
      <c r="F50" s="44"/>
      <c r="G50" s="44" t="s">
        <v>117</v>
      </c>
      <c r="H50" s="44"/>
      <c r="I50" s="44"/>
      <c r="J50" s="44"/>
      <c r="K50" s="44"/>
      <c r="L50" s="34"/>
      <c r="M50" s="34"/>
    </row>
    <row r="51" spans="1:13" ht="15" x14ac:dyDescent="0.25">
      <c r="A51" s="92" t="s">
        <v>6</v>
      </c>
      <c r="B51" s="46"/>
      <c r="C51" s="46"/>
      <c r="D51" s="46"/>
      <c r="E51" s="46"/>
      <c r="F51" s="46"/>
      <c r="G51" s="44" t="s">
        <v>303</v>
      </c>
      <c r="H51" s="44"/>
      <c r="I51" s="44"/>
      <c r="J51" s="44"/>
      <c r="K51" s="44"/>
      <c r="L51" s="34"/>
      <c r="M51" s="34"/>
    </row>
    <row r="52" spans="1:13" ht="15" x14ac:dyDescent="0.25">
      <c r="A52" s="92" t="s">
        <v>7</v>
      </c>
      <c r="B52" s="31"/>
      <c r="C52" s="31"/>
      <c r="D52" s="31"/>
      <c r="E52" s="31"/>
      <c r="F52" s="31"/>
      <c r="G52" s="44" t="s">
        <v>8</v>
      </c>
      <c r="H52" s="44"/>
      <c r="I52" s="44"/>
      <c r="J52" s="44"/>
      <c r="K52" s="44"/>
      <c r="L52" s="34"/>
      <c r="M52" s="34"/>
    </row>
    <row r="53" spans="1:13" ht="15" x14ac:dyDescent="0.25">
      <c r="A53" s="44" t="s">
        <v>106</v>
      </c>
      <c r="B53" s="31"/>
      <c r="C53" s="31"/>
      <c r="D53" s="31"/>
      <c r="E53" s="31"/>
      <c r="F53" s="31"/>
      <c r="G53" s="44" t="s">
        <v>118</v>
      </c>
      <c r="H53" s="34"/>
      <c r="I53" s="31"/>
      <c r="J53" s="31"/>
      <c r="K53" s="31"/>
      <c r="L53" s="31"/>
      <c r="M53" s="31"/>
    </row>
    <row r="54" spans="1:13" ht="15" x14ac:dyDescent="0.25">
      <c r="A54" s="44" t="s">
        <v>107</v>
      </c>
      <c r="B54" s="44"/>
      <c r="C54" s="44"/>
      <c r="D54" s="44"/>
      <c r="E54" s="44"/>
      <c r="F54" s="44"/>
      <c r="G54" s="44" t="s">
        <v>119</v>
      </c>
      <c r="H54" s="34"/>
      <c r="I54" s="31"/>
      <c r="J54" s="31"/>
      <c r="K54" s="31"/>
      <c r="L54" s="31"/>
      <c r="M54" s="31"/>
    </row>
    <row r="55" spans="1:13" ht="15" x14ac:dyDescent="0.25">
      <c r="A55" s="44" t="s">
        <v>108</v>
      </c>
      <c r="B55" s="44"/>
      <c r="C55" s="44"/>
      <c r="D55" s="44"/>
      <c r="E55" s="44"/>
      <c r="F55" s="44"/>
      <c r="G55" s="44" t="s">
        <v>10</v>
      </c>
      <c r="H55" s="34"/>
      <c r="I55" s="44"/>
      <c r="J55" s="44"/>
      <c r="K55" s="44"/>
      <c r="L55" s="34"/>
      <c r="M55" s="34"/>
    </row>
    <row r="56" spans="1:13" ht="15" x14ac:dyDescent="0.25">
      <c r="A56" s="44" t="s">
        <v>109</v>
      </c>
      <c r="B56" s="44"/>
      <c r="C56" s="44"/>
      <c r="D56" s="44"/>
      <c r="E56" s="44"/>
      <c r="F56" s="44"/>
      <c r="G56" s="44" t="s">
        <v>9</v>
      </c>
      <c r="H56" s="34"/>
      <c r="I56" s="44"/>
      <c r="J56" s="44"/>
      <c r="K56" s="44"/>
      <c r="L56" s="34"/>
      <c r="M56" s="34"/>
    </row>
    <row r="57" spans="1:13" ht="15" x14ac:dyDescent="0.25">
      <c r="A57" s="44" t="s">
        <v>110</v>
      </c>
      <c r="B57" s="44"/>
      <c r="C57" s="44"/>
      <c r="D57" s="44"/>
      <c r="E57" s="44"/>
      <c r="F57" s="44"/>
      <c r="G57" s="44" t="s">
        <v>120</v>
      </c>
      <c r="H57" s="34"/>
      <c r="I57" s="44"/>
      <c r="J57" s="44"/>
      <c r="K57" s="44"/>
      <c r="L57" s="34"/>
      <c r="M57" s="34"/>
    </row>
    <row r="58" spans="1:13" ht="15" x14ac:dyDescent="0.25">
      <c r="A58" s="44" t="s">
        <v>111</v>
      </c>
      <c r="B58" s="44"/>
      <c r="C58" s="44"/>
      <c r="D58" s="44"/>
      <c r="E58" s="44"/>
      <c r="F58" s="44"/>
      <c r="G58" s="44" t="s">
        <v>121</v>
      </c>
      <c r="H58" s="34"/>
      <c r="I58" s="44"/>
      <c r="J58" s="44"/>
      <c r="K58" s="44"/>
      <c r="L58" s="34"/>
      <c r="M58" s="34"/>
    </row>
    <row r="59" spans="1:13" ht="15" x14ac:dyDescent="0.25">
      <c r="A59" s="41" t="s">
        <v>299</v>
      </c>
      <c r="B59" s="25"/>
      <c r="C59" s="25"/>
      <c r="D59" s="25"/>
      <c r="E59" s="25"/>
      <c r="F59" s="25"/>
      <c r="G59" s="25"/>
      <c r="H59" s="25"/>
      <c r="I59" s="25"/>
      <c r="J59" s="42"/>
      <c r="K59" s="42"/>
      <c r="L59" s="26"/>
      <c r="M59" s="43"/>
    </row>
    <row r="60" spans="1:13" ht="15" x14ac:dyDescent="0.25">
      <c r="A60" s="44" t="s">
        <v>89</v>
      </c>
      <c r="B60" s="44"/>
      <c r="C60" s="44"/>
      <c r="D60" s="44"/>
      <c r="E60" s="46"/>
      <c r="F60" s="44"/>
      <c r="G60" s="44" t="s">
        <v>144</v>
      </c>
      <c r="H60" s="44"/>
      <c r="I60" s="44"/>
      <c r="J60" s="34"/>
      <c r="K60" s="34"/>
      <c r="L60" s="33"/>
      <c r="M60" s="45"/>
    </row>
    <row r="61" spans="1:13" ht="15" x14ac:dyDescent="0.25">
      <c r="A61" s="44" t="s">
        <v>90</v>
      </c>
      <c r="B61" s="31"/>
      <c r="C61" s="31"/>
      <c r="D61" s="31"/>
      <c r="E61" s="46"/>
      <c r="F61" s="34"/>
      <c r="G61" s="44" t="s">
        <v>145</v>
      </c>
      <c r="H61" s="31"/>
      <c r="I61" s="31"/>
      <c r="J61" s="31"/>
      <c r="K61" s="31"/>
      <c r="L61" s="34"/>
      <c r="M61" s="35"/>
    </row>
    <row r="62" spans="1:13" ht="15" x14ac:dyDescent="0.25">
      <c r="A62" s="44" t="s">
        <v>91</v>
      </c>
      <c r="B62" s="31"/>
      <c r="C62" s="31"/>
      <c r="D62" s="31"/>
      <c r="E62" s="46"/>
      <c r="F62" s="34"/>
      <c r="G62" s="44" t="s">
        <v>146</v>
      </c>
      <c r="H62" s="31"/>
      <c r="I62" s="31"/>
      <c r="J62" s="31"/>
      <c r="K62" s="31"/>
      <c r="L62" s="34"/>
      <c r="M62" s="35"/>
    </row>
    <row r="63" spans="1:13" ht="15" x14ac:dyDescent="0.25">
      <c r="A63" s="92" t="s">
        <v>112</v>
      </c>
      <c r="B63" s="92"/>
      <c r="C63" s="92"/>
      <c r="D63" s="92"/>
      <c r="E63" s="92"/>
      <c r="F63" s="92"/>
      <c r="G63" s="92" t="s">
        <v>80</v>
      </c>
      <c r="H63" s="92"/>
      <c r="I63" s="92"/>
      <c r="J63" s="92"/>
      <c r="K63" s="92"/>
      <c r="L63" s="92"/>
      <c r="M63" s="92"/>
    </row>
    <row r="64" spans="1:13" ht="15" x14ac:dyDescent="0.25">
      <c r="A64" s="92" t="s">
        <v>113</v>
      </c>
      <c r="B64" s="92"/>
      <c r="C64" s="92"/>
      <c r="D64" s="92"/>
      <c r="E64" s="92"/>
      <c r="F64" s="92"/>
      <c r="G64" s="92" t="s">
        <v>122</v>
      </c>
      <c r="H64" s="92"/>
      <c r="I64" s="92"/>
      <c r="J64" s="92"/>
      <c r="K64" s="92"/>
      <c r="L64" s="92"/>
      <c r="M64" s="92"/>
    </row>
    <row r="65" spans="1:13" ht="15" x14ac:dyDescent="0.25">
      <c r="A65" s="44" t="s">
        <v>92</v>
      </c>
      <c r="B65" s="44"/>
      <c r="C65" s="44"/>
      <c r="D65" s="44"/>
      <c r="E65" s="46"/>
      <c r="F65" s="44"/>
      <c r="G65" s="44" t="s">
        <v>147</v>
      </c>
      <c r="H65" s="44"/>
      <c r="I65" s="44"/>
      <c r="J65" s="34"/>
      <c r="K65" s="34"/>
      <c r="L65" s="33"/>
      <c r="M65" s="45"/>
    </row>
    <row r="66" spans="1:13" ht="15" x14ac:dyDescent="0.25">
      <c r="A66" s="44" t="s">
        <v>93</v>
      </c>
      <c r="B66" s="44"/>
      <c r="C66" s="44"/>
      <c r="D66" s="44"/>
      <c r="E66" s="46"/>
      <c r="F66" s="44"/>
      <c r="G66" s="44" t="s">
        <v>96</v>
      </c>
      <c r="H66" s="44"/>
      <c r="I66" s="44"/>
      <c r="J66" s="34"/>
      <c r="K66" s="34"/>
      <c r="L66" s="33"/>
      <c r="M66" s="45"/>
    </row>
    <row r="67" spans="1:13" ht="15" x14ac:dyDescent="0.25">
      <c r="A67" s="44" t="s">
        <v>148</v>
      </c>
      <c r="B67" s="44"/>
      <c r="C67" s="44"/>
      <c r="D67" s="44"/>
      <c r="E67" s="46"/>
      <c r="F67" s="44"/>
      <c r="G67" s="44" t="s">
        <v>97</v>
      </c>
      <c r="H67" s="44"/>
      <c r="I67" s="44"/>
      <c r="J67" s="34"/>
      <c r="K67" s="34"/>
      <c r="L67" s="33"/>
      <c r="M67" s="45"/>
    </row>
    <row r="68" spans="1:13" ht="15" x14ac:dyDescent="0.25">
      <c r="A68" s="44" t="s">
        <v>94</v>
      </c>
      <c r="B68" s="31"/>
      <c r="C68" s="31"/>
      <c r="D68" s="31"/>
      <c r="E68" s="46"/>
      <c r="F68" s="34"/>
      <c r="G68" s="44" t="s">
        <v>98</v>
      </c>
      <c r="H68" s="31"/>
      <c r="I68" s="31"/>
      <c r="J68" s="31"/>
      <c r="K68" s="31"/>
      <c r="L68" s="34"/>
      <c r="M68" s="35"/>
    </row>
    <row r="69" spans="1:13" ht="15" x14ac:dyDescent="0.25">
      <c r="A69" s="44" t="s">
        <v>95</v>
      </c>
      <c r="B69" s="31"/>
      <c r="C69" s="31"/>
      <c r="D69" s="31"/>
      <c r="E69" s="46"/>
      <c r="F69" s="34"/>
      <c r="G69" s="44" t="s">
        <v>99</v>
      </c>
      <c r="H69" s="31"/>
      <c r="I69" s="31"/>
      <c r="J69" s="31"/>
      <c r="K69" s="31"/>
      <c r="L69" s="34"/>
      <c r="M69" s="35"/>
    </row>
    <row r="70" spans="1:13" ht="15" x14ac:dyDescent="0.25">
      <c r="A70" s="44" t="s">
        <v>3</v>
      </c>
      <c r="B70" s="44"/>
      <c r="C70" s="44"/>
      <c r="D70" s="44"/>
      <c r="E70" s="46"/>
      <c r="F70" s="44"/>
      <c r="G70" s="44" t="s">
        <v>149</v>
      </c>
      <c r="H70" s="44"/>
      <c r="I70" s="44"/>
      <c r="J70" s="34"/>
      <c r="K70" s="34"/>
      <c r="L70" s="33"/>
      <c r="M70" s="45"/>
    </row>
    <row r="71" spans="1:13" ht="15" x14ac:dyDescent="0.25">
      <c r="A71" s="44" t="s">
        <v>4</v>
      </c>
      <c r="B71" s="44"/>
      <c r="C71" s="44"/>
      <c r="D71" s="44"/>
      <c r="E71" s="46"/>
      <c r="F71" s="44"/>
      <c r="G71" s="44" t="s">
        <v>150</v>
      </c>
      <c r="H71" s="44"/>
      <c r="I71" s="44"/>
      <c r="J71" s="34"/>
      <c r="K71" s="34"/>
      <c r="L71" s="33"/>
      <c r="M71" s="45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">
      <c r="A1" s="398" t="s">
        <v>541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58"/>
    </row>
    <row r="2" spans="1:13" x14ac:dyDescent="0.2">
      <c r="A2" s="333" t="s">
        <v>230</v>
      </c>
      <c r="B2" s="52" t="s">
        <v>545</v>
      </c>
      <c r="C2" s="53">
        <f>C4</f>
        <v>0</v>
      </c>
      <c r="D2" s="53">
        <f>D8</f>
        <v>0</v>
      </c>
      <c r="E2" s="53" t="s">
        <v>231</v>
      </c>
      <c r="F2" s="53">
        <f>F13</f>
        <v>0</v>
      </c>
      <c r="G2" s="53">
        <f>G18</f>
        <v>0</v>
      </c>
      <c r="H2" s="53">
        <v>0</v>
      </c>
      <c r="I2" s="53">
        <v>0</v>
      </c>
      <c r="J2" s="53" t="e">
        <f>#REF!</f>
        <v>#REF!</v>
      </c>
      <c r="K2" s="53" t="s">
        <v>231</v>
      </c>
      <c r="L2" s="53">
        <v>0</v>
      </c>
      <c r="M2" s="334">
        <f>M31</f>
        <v>0</v>
      </c>
    </row>
    <row r="3" spans="1:13" x14ac:dyDescent="0.25">
      <c r="A3" s="314" t="s">
        <v>388</v>
      </c>
      <c r="B3" s="80"/>
      <c r="C3" s="134"/>
      <c r="D3" s="134"/>
      <c r="E3" s="134"/>
      <c r="F3" s="134"/>
      <c r="G3" s="80"/>
      <c r="H3" s="80"/>
      <c r="I3" s="80"/>
      <c r="J3" s="80"/>
      <c r="K3" s="80"/>
      <c r="L3" s="80"/>
      <c r="M3" s="315"/>
    </row>
    <row r="4" spans="1:13" x14ac:dyDescent="0.25">
      <c r="A4" s="335" t="s">
        <v>542</v>
      </c>
      <c r="B4" s="59"/>
      <c r="C4" s="60">
        <v>0</v>
      </c>
      <c r="D4" s="59"/>
      <c r="E4" s="59"/>
      <c r="F4" s="59"/>
      <c r="G4" s="59"/>
      <c r="H4" s="59"/>
      <c r="I4" s="59"/>
      <c r="J4" s="59"/>
      <c r="K4" s="59"/>
      <c r="L4" s="59"/>
      <c r="M4" s="336"/>
    </row>
    <row r="5" spans="1:13" x14ac:dyDescent="0.25">
      <c r="A5" s="323" t="s">
        <v>543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25"/>
      <c r="L5" s="25"/>
      <c r="M5" s="337"/>
    </row>
    <row r="6" spans="1:13" x14ac:dyDescent="0.25">
      <c r="A6" s="323" t="s">
        <v>544</v>
      </c>
      <c r="B6" s="25"/>
      <c r="C6" s="26">
        <v>2</v>
      </c>
      <c r="D6" s="25"/>
      <c r="E6" s="25"/>
      <c r="F6" s="25"/>
      <c r="G6" s="25"/>
      <c r="H6" s="25"/>
      <c r="I6" s="25"/>
      <c r="J6" s="25"/>
      <c r="K6" s="25"/>
      <c r="L6" s="25"/>
      <c r="M6" s="337"/>
    </row>
    <row r="7" spans="1:13" x14ac:dyDescent="0.25">
      <c r="A7" s="314" t="s">
        <v>247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338"/>
    </row>
    <row r="8" spans="1:13" x14ac:dyDescent="0.25">
      <c r="A8" s="335" t="s">
        <v>556</v>
      </c>
      <c r="B8" s="59"/>
      <c r="C8" s="59"/>
      <c r="D8" s="60">
        <v>0</v>
      </c>
      <c r="E8" s="59"/>
      <c r="F8" s="59"/>
      <c r="G8" s="59"/>
      <c r="H8" s="59"/>
      <c r="I8" s="59"/>
      <c r="J8" s="59"/>
      <c r="K8" s="59"/>
      <c r="L8" s="59"/>
      <c r="M8" s="336"/>
    </row>
    <row r="9" spans="1:13" x14ac:dyDescent="0.25">
      <c r="A9" s="323" t="s">
        <v>546</v>
      </c>
      <c r="B9" s="25"/>
      <c r="C9" s="25"/>
      <c r="D9" s="26">
        <v>1</v>
      </c>
      <c r="E9" s="25"/>
      <c r="F9" s="25"/>
      <c r="G9" s="25"/>
      <c r="H9" s="25"/>
      <c r="I9" s="25"/>
      <c r="J9" s="25"/>
      <c r="K9" s="25"/>
      <c r="L9" s="25"/>
      <c r="M9" s="337"/>
    </row>
    <row r="10" spans="1:13" x14ac:dyDescent="0.25">
      <c r="A10" s="322" t="s">
        <v>547</v>
      </c>
      <c r="B10" s="16"/>
      <c r="C10" s="16"/>
      <c r="D10" s="17">
        <v>4</v>
      </c>
      <c r="E10" s="16"/>
      <c r="F10" s="16"/>
      <c r="G10" s="16"/>
      <c r="H10" s="16"/>
      <c r="I10" s="16"/>
      <c r="J10" s="16"/>
      <c r="K10" s="16"/>
      <c r="L10" s="16"/>
      <c r="M10" s="339"/>
    </row>
    <row r="11" spans="1:13" x14ac:dyDescent="0.25">
      <c r="A11" s="340" t="s">
        <v>548</v>
      </c>
      <c r="B11" s="31"/>
      <c r="C11" s="31"/>
      <c r="D11" s="33">
        <v>5</v>
      </c>
      <c r="E11" s="31"/>
      <c r="F11" s="31"/>
      <c r="G11" s="31"/>
      <c r="H11" s="31"/>
      <c r="I11" s="31"/>
      <c r="J11" s="31"/>
      <c r="K11" s="31"/>
      <c r="L11" s="31"/>
      <c r="M11" s="341"/>
    </row>
    <row r="12" spans="1:13" x14ac:dyDescent="0.25">
      <c r="A12" s="314" t="s">
        <v>392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338"/>
    </row>
    <row r="13" spans="1:13" x14ac:dyDescent="0.25">
      <c r="A13" s="335" t="s">
        <v>0</v>
      </c>
      <c r="B13" s="59"/>
      <c r="C13" s="59"/>
      <c r="D13" s="59"/>
      <c r="E13" s="59"/>
      <c r="F13" s="60">
        <v>0</v>
      </c>
      <c r="G13" s="59"/>
      <c r="H13" s="59"/>
      <c r="I13" s="59"/>
      <c r="J13" s="59"/>
      <c r="K13" s="59"/>
      <c r="L13" s="59"/>
      <c r="M13" s="336"/>
    </row>
    <row r="14" spans="1:13" x14ac:dyDescent="0.25">
      <c r="A14" s="323" t="s">
        <v>575</v>
      </c>
      <c r="B14" s="25"/>
      <c r="C14" s="25"/>
      <c r="D14" s="25"/>
      <c r="E14" s="25"/>
      <c r="F14" s="26">
        <v>1</v>
      </c>
      <c r="G14" s="25"/>
      <c r="H14" s="25"/>
      <c r="I14" s="25"/>
      <c r="J14" s="25"/>
      <c r="K14" s="25"/>
      <c r="L14" s="25"/>
      <c r="M14" s="337"/>
    </row>
    <row r="15" spans="1:13" x14ac:dyDescent="0.25">
      <c r="A15" s="342" t="s">
        <v>576</v>
      </c>
      <c r="B15" s="36"/>
      <c r="C15" s="36"/>
      <c r="D15" s="36"/>
      <c r="E15" s="25"/>
      <c r="F15" s="32">
        <v>2</v>
      </c>
      <c r="G15" s="25"/>
      <c r="H15" s="25"/>
      <c r="I15" s="25"/>
      <c r="J15" s="25"/>
      <c r="K15" s="25"/>
      <c r="L15" s="25"/>
      <c r="M15" s="337"/>
    </row>
    <row r="16" spans="1:13" x14ac:dyDescent="0.25">
      <c r="A16" s="342" t="s">
        <v>550</v>
      </c>
      <c r="B16" s="36"/>
      <c r="C16" s="36"/>
      <c r="D16" s="36"/>
      <c r="E16" s="25"/>
      <c r="F16" s="32">
        <v>3</v>
      </c>
      <c r="G16" s="36"/>
      <c r="H16" s="36"/>
      <c r="I16" s="36"/>
      <c r="J16" s="36"/>
      <c r="K16" s="36"/>
      <c r="L16" s="36"/>
      <c r="M16" s="343"/>
    </row>
    <row r="17" spans="1:13" x14ac:dyDescent="0.25">
      <c r="A17" s="314" t="s">
        <v>551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8"/>
    </row>
    <row r="18" spans="1:13" x14ac:dyDescent="0.25">
      <c r="A18" s="335" t="s">
        <v>254</v>
      </c>
      <c r="B18" s="59"/>
      <c r="C18" s="59"/>
      <c r="D18" s="59"/>
      <c r="E18" s="59"/>
      <c r="F18" s="59"/>
      <c r="G18" s="60">
        <v>0</v>
      </c>
      <c r="H18" s="60"/>
      <c r="I18" s="59"/>
      <c r="J18" s="59"/>
      <c r="K18" s="59"/>
      <c r="L18" s="59"/>
      <c r="M18" s="336"/>
    </row>
    <row r="19" spans="1:13" x14ac:dyDescent="0.25">
      <c r="A19" s="323" t="s">
        <v>137</v>
      </c>
      <c r="B19" s="25"/>
      <c r="C19" s="25"/>
      <c r="D19" s="25"/>
      <c r="E19" s="25"/>
      <c r="F19" s="25"/>
      <c r="G19" s="26">
        <v>1</v>
      </c>
      <c r="H19" s="26"/>
      <c r="I19" s="25"/>
      <c r="J19" s="25"/>
      <c r="K19" s="25"/>
      <c r="L19" s="25"/>
      <c r="M19" s="337"/>
    </row>
    <row r="20" spans="1:13" x14ac:dyDescent="0.25">
      <c r="A20" s="323" t="s">
        <v>549</v>
      </c>
      <c r="B20" s="25"/>
      <c r="C20" s="25"/>
      <c r="D20" s="25"/>
      <c r="E20" s="25"/>
      <c r="F20" s="25"/>
      <c r="G20" s="26">
        <v>2</v>
      </c>
      <c r="H20" s="26"/>
      <c r="I20" s="25"/>
      <c r="J20" s="25"/>
      <c r="K20" s="25"/>
      <c r="L20" s="25"/>
      <c r="M20" s="337"/>
    </row>
    <row r="21" spans="1:13" x14ac:dyDescent="0.25">
      <c r="A21" s="322" t="s">
        <v>552</v>
      </c>
      <c r="B21" s="16"/>
      <c r="C21" s="16"/>
      <c r="D21" s="16"/>
      <c r="E21" s="16"/>
      <c r="F21" s="16"/>
      <c r="G21" s="17">
        <v>3</v>
      </c>
      <c r="H21" s="16"/>
      <c r="I21" s="152"/>
      <c r="J21" s="16"/>
      <c r="K21" s="16"/>
      <c r="L21" s="16"/>
      <c r="M21" s="344"/>
    </row>
    <row r="22" spans="1:13" x14ac:dyDescent="0.25">
      <c r="A22" s="342" t="s">
        <v>553</v>
      </c>
      <c r="B22" s="36"/>
      <c r="C22" s="36"/>
      <c r="D22" s="36"/>
      <c r="E22" s="36"/>
      <c r="F22" s="36"/>
      <c r="G22" s="32">
        <v>4</v>
      </c>
      <c r="H22" s="36"/>
      <c r="I22" s="153"/>
      <c r="J22" s="25"/>
      <c r="K22" s="25"/>
      <c r="L22" s="36"/>
      <c r="M22" s="345"/>
    </row>
    <row r="23" spans="1:13" x14ac:dyDescent="0.25">
      <c r="A23" s="314" t="s">
        <v>267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338"/>
    </row>
    <row r="24" spans="1:13" x14ac:dyDescent="0.25">
      <c r="A24" s="335" t="s">
        <v>268</v>
      </c>
      <c r="B24" s="59"/>
      <c r="C24" s="59"/>
      <c r="D24" s="59"/>
      <c r="E24" s="59"/>
      <c r="F24" s="59"/>
      <c r="G24" s="59"/>
      <c r="H24" s="59"/>
      <c r="I24" s="154">
        <v>0</v>
      </c>
      <c r="J24" s="25"/>
      <c r="K24" s="60"/>
      <c r="L24" s="59"/>
      <c r="M24" s="346"/>
    </row>
    <row r="25" spans="1:13" x14ac:dyDescent="0.25">
      <c r="A25" s="323" t="s">
        <v>274</v>
      </c>
      <c r="B25" s="25"/>
      <c r="C25" s="25"/>
      <c r="D25" s="25"/>
      <c r="E25" s="25"/>
      <c r="F25" s="25"/>
      <c r="G25" s="25"/>
      <c r="H25" s="25"/>
      <c r="I25" s="359">
        <v>9</v>
      </c>
      <c r="J25" s="25"/>
      <c r="K25" s="26"/>
      <c r="L25" s="25"/>
      <c r="M25" s="347"/>
    </row>
    <row r="26" spans="1:13" x14ac:dyDescent="0.25">
      <c r="A26" s="314" t="s">
        <v>260</v>
      </c>
      <c r="B26" s="80"/>
      <c r="C26" s="80"/>
      <c r="D26" s="80"/>
      <c r="E26" s="80"/>
      <c r="F26" s="80"/>
      <c r="G26" s="80"/>
      <c r="H26" s="80"/>
      <c r="I26" s="80"/>
      <c r="J26" s="137"/>
      <c r="K26" s="137"/>
      <c r="L26" s="80"/>
      <c r="M26" s="338"/>
    </row>
    <row r="27" spans="1:13" x14ac:dyDescent="0.25">
      <c r="A27" s="322" t="s">
        <v>325</v>
      </c>
      <c r="B27" s="16"/>
      <c r="C27" s="16"/>
      <c r="D27" s="16"/>
      <c r="E27" s="16"/>
      <c r="F27" s="16"/>
      <c r="G27" s="16"/>
      <c r="H27" s="16"/>
      <c r="I27" s="16"/>
      <c r="J27" s="26"/>
      <c r="K27" s="26"/>
      <c r="L27" s="155">
        <v>0</v>
      </c>
      <c r="M27" s="344"/>
    </row>
    <row r="28" spans="1:13" x14ac:dyDescent="0.25">
      <c r="A28" s="340" t="s">
        <v>554</v>
      </c>
      <c r="B28" s="31"/>
      <c r="C28" s="31"/>
      <c r="D28" s="31"/>
      <c r="E28" s="31"/>
      <c r="F28" s="31"/>
      <c r="G28" s="31"/>
      <c r="H28" s="31"/>
      <c r="I28" s="31"/>
      <c r="J28" s="33"/>
      <c r="K28" s="33"/>
      <c r="L28" s="33" t="s">
        <v>263</v>
      </c>
      <c r="M28" s="348"/>
    </row>
    <row r="29" spans="1:13" x14ac:dyDescent="0.25">
      <c r="A29" s="342" t="s">
        <v>219</v>
      </c>
      <c r="B29" s="36"/>
      <c r="C29" s="36"/>
      <c r="D29" s="36"/>
      <c r="E29" s="36"/>
      <c r="F29" s="36"/>
      <c r="G29" s="36"/>
      <c r="H29" s="36"/>
      <c r="I29" s="36"/>
      <c r="J29" s="32"/>
      <c r="K29" s="32"/>
      <c r="L29" s="129" t="s">
        <v>235</v>
      </c>
      <c r="M29" s="345"/>
    </row>
    <row r="30" spans="1:13" x14ac:dyDescent="0.25">
      <c r="A30" s="314" t="s">
        <v>244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349"/>
    </row>
    <row r="31" spans="1:13" x14ac:dyDescent="0.25">
      <c r="A31" s="322" t="s">
        <v>555</v>
      </c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8"/>
      <c r="M31" s="350">
        <v>0</v>
      </c>
    </row>
    <row r="32" spans="1:13" x14ac:dyDescent="0.25">
      <c r="A32" s="342" t="s">
        <v>246</v>
      </c>
      <c r="B32" s="36"/>
      <c r="C32" s="36"/>
      <c r="D32" s="36"/>
      <c r="E32" s="36"/>
      <c r="F32" s="36"/>
      <c r="G32" s="36"/>
      <c r="H32" s="36"/>
      <c r="I32" s="36"/>
      <c r="J32" s="32"/>
      <c r="K32" s="32"/>
      <c r="L32" s="32"/>
      <c r="M32" s="351">
        <v>2</v>
      </c>
    </row>
    <row r="33" spans="1:13" x14ac:dyDescent="0.25">
      <c r="A33" s="314" t="s">
        <v>299</v>
      </c>
      <c r="B33" s="80"/>
      <c r="C33" s="80"/>
      <c r="D33" s="80"/>
      <c r="E33" s="80"/>
      <c r="F33" s="80"/>
      <c r="G33" s="80"/>
      <c r="H33" s="80"/>
      <c r="I33" s="80"/>
      <c r="J33" s="135"/>
      <c r="K33" s="135"/>
      <c r="L33" s="135"/>
      <c r="M33" s="349"/>
    </row>
    <row r="34" spans="1:13" x14ac:dyDescent="0.25">
      <c r="A34" s="325" t="s">
        <v>557</v>
      </c>
      <c r="B34" s="76" t="s">
        <v>558</v>
      </c>
      <c r="C34" s="76"/>
      <c r="D34" s="142"/>
      <c r="E34" s="76"/>
      <c r="F34" s="76"/>
      <c r="G34" s="76"/>
      <c r="H34" s="76"/>
      <c r="I34" s="76"/>
      <c r="J34" s="68"/>
      <c r="K34" s="68"/>
      <c r="L34" s="68"/>
      <c r="M34" s="352"/>
    </row>
    <row r="35" spans="1:13" x14ac:dyDescent="0.25">
      <c r="A35" s="353" t="s">
        <v>559</v>
      </c>
      <c r="B35" s="65" t="s">
        <v>560</v>
      </c>
      <c r="C35" s="65"/>
      <c r="D35" s="65"/>
      <c r="E35" s="65"/>
      <c r="F35" s="65"/>
      <c r="G35" s="65"/>
      <c r="H35" s="65"/>
      <c r="I35" s="142"/>
      <c r="J35" s="65"/>
      <c r="K35" s="65"/>
      <c r="L35" s="65"/>
      <c r="M35" s="326"/>
    </row>
    <row r="36" spans="1:13" x14ac:dyDescent="0.25">
      <c r="A36" s="325" t="s">
        <v>561</v>
      </c>
      <c r="B36" s="76" t="s">
        <v>562</v>
      </c>
      <c r="C36" s="65"/>
      <c r="D36" s="65"/>
      <c r="E36" s="65"/>
      <c r="F36" s="65"/>
      <c r="G36" s="65"/>
      <c r="H36" s="65"/>
      <c r="I36" s="142"/>
      <c r="J36" s="68"/>
      <c r="K36" s="68"/>
      <c r="L36" s="76"/>
      <c r="M36" s="354"/>
    </row>
    <row r="37" spans="1:13" x14ac:dyDescent="0.25">
      <c r="A37" s="325" t="s">
        <v>563</v>
      </c>
      <c r="B37" s="76" t="s">
        <v>564</v>
      </c>
      <c r="C37" s="65"/>
      <c r="D37" s="65"/>
      <c r="E37" s="65"/>
      <c r="F37" s="65"/>
      <c r="G37" s="65"/>
      <c r="H37" s="65"/>
      <c r="I37" s="142"/>
      <c r="J37" s="68"/>
      <c r="K37" s="68"/>
      <c r="L37" s="76"/>
      <c r="M37" s="354"/>
    </row>
    <row r="38" spans="1:13" x14ac:dyDescent="0.25">
      <c r="A38" s="325" t="s">
        <v>565</v>
      </c>
      <c r="B38" s="76" t="s">
        <v>566</v>
      </c>
      <c r="C38" s="65"/>
      <c r="D38" s="65"/>
      <c r="E38" s="65"/>
      <c r="F38" s="65"/>
      <c r="G38" s="65"/>
      <c r="H38" s="65"/>
      <c r="I38" s="142"/>
      <c r="J38" s="68"/>
      <c r="K38" s="68"/>
      <c r="L38" s="76"/>
      <c r="M38" s="354"/>
    </row>
    <row r="39" spans="1:13" x14ac:dyDescent="0.25">
      <c r="A39" s="325" t="s">
        <v>567</v>
      </c>
      <c r="B39" s="76" t="s">
        <v>568</v>
      </c>
      <c r="C39" s="65"/>
      <c r="D39" s="65"/>
      <c r="E39" s="65"/>
      <c r="F39" s="65"/>
      <c r="G39" s="65"/>
      <c r="H39" s="65"/>
      <c r="I39" s="142"/>
      <c r="J39" s="68"/>
      <c r="K39" s="68"/>
      <c r="L39" s="76"/>
      <c r="M39" s="354"/>
    </row>
    <row r="40" spans="1:13" x14ac:dyDescent="0.25">
      <c r="A40" s="353" t="s">
        <v>569</v>
      </c>
      <c r="B40" s="65" t="s">
        <v>570</v>
      </c>
      <c r="C40" s="65"/>
      <c r="D40" s="65"/>
      <c r="E40" s="65"/>
      <c r="F40" s="65"/>
      <c r="G40" s="65"/>
      <c r="H40" s="65"/>
      <c r="I40" s="142"/>
      <c r="J40" s="65"/>
      <c r="K40" s="65"/>
      <c r="L40" s="65"/>
      <c r="M40" s="355"/>
    </row>
    <row r="41" spans="1:13" x14ac:dyDescent="0.25">
      <c r="A41" s="325" t="s">
        <v>573</v>
      </c>
      <c r="B41" s="76" t="s">
        <v>571</v>
      </c>
      <c r="C41" s="65"/>
      <c r="D41" s="65"/>
      <c r="E41" s="65"/>
      <c r="F41" s="65"/>
      <c r="G41" s="65"/>
      <c r="H41" s="65"/>
      <c r="I41" s="142"/>
      <c r="J41" s="68"/>
      <c r="K41" s="68"/>
      <c r="L41" s="76"/>
      <c r="M41" s="354"/>
    </row>
    <row r="42" spans="1:13" ht="15.75" thickBot="1" x14ac:dyDescent="0.3">
      <c r="A42" s="328" t="s">
        <v>574</v>
      </c>
      <c r="B42" s="329" t="s">
        <v>572</v>
      </c>
      <c r="C42" s="330"/>
      <c r="D42" s="330"/>
      <c r="E42" s="330"/>
      <c r="F42" s="330"/>
      <c r="G42" s="330"/>
      <c r="H42" s="330"/>
      <c r="I42" s="356"/>
      <c r="J42" s="331"/>
      <c r="K42" s="331"/>
      <c r="L42" s="329"/>
      <c r="M42" s="357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00" t="s">
        <v>577</v>
      </c>
      <c r="B1" s="401"/>
      <c r="C1" s="401"/>
      <c r="D1" s="401"/>
      <c r="E1" s="402"/>
    </row>
    <row r="2" spans="1:5" ht="15" x14ac:dyDescent="0.25">
      <c r="A2" s="364" t="s">
        <v>230</v>
      </c>
      <c r="B2" s="365" t="s">
        <v>579</v>
      </c>
      <c r="C2" s="365"/>
      <c r="D2" s="365"/>
      <c r="E2" s="366">
        <v>1</v>
      </c>
    </row>
    <row r="3" spans="1:5" ht="15" x14ac:dyDescent="0.25">
      <c r="A3" s="367" t="s">
        <v>578</v>
      </c>
      <c r="B3" s="368"/>
      <c r="C3" s="368"/>
      <c r="D3" s="368"/>
      <c r="E3" s="369"/>
    </row>
    <row r="4" spans="1:5" ht="15" x14ac:dyDescent="0.25">
      <c r="A4" s="178" t="s">
        <v>580</v>
      </c>
      <c r="B4" s="26"/>
      <c r="C4" s="26">
        <v>0</v>
      </c>
      <c r="D4" s="26"/>
      <c r="E4" s="360"/>
    </row>
    <row r="5" spans="1:5" ht="15" x14ac:dyDescent="0.25">
      <c r="A5" s="178" t="s">
        <v>581</v>
      </c>
      <c r="B5" s="26"/>
      <c r="C5" s="26">
        <v>1</v>
      </c>
      <c r="D5" s="26"/>
      <c r="E5" s="360"/>
    </row>
    <row r="6" spans="1:5" ht="15" x14ac:dyDescent="0.25">
      <c r="A6" s="178" t="s">
        <v>582</v>
      </c>
      <c r="B6" s="26"/>
      <c r="C6" s="26">
        <v>2</v>
      </c>
      <c r="D6" s="26"/>
      <c r="E6" s="360"/>
    </row>
    <row r="7" spans="1:5" ht="15" x14ac:dyDescent="0.25">
      <c r="A7" s="178" t="s">
        <v>583</v>
      </c>
      <c r="B7" s="26"/>
      <c r="C7" s="26">
        <v>3</v>
      </c>
      <c r="D7" s="26"/>
      <c r="E7" s="360"/>
    </row>
    <row r="8" spans="1:5" ht="15" x14ac:dyDescent="0.25">
      <c r="A8" s="178" t="s">
        <v>584</v>
      </c>
      <c r="B8" s="26"/>
      <c r="C8" s="26">
        <v>4</v>
      </c>
      <c r="D8" s="26"/>
      <c r="E8" s="360"/>
    </row>
    <row r="9" spans="1:5" ht="15" x14ac:dyDescent="0.25">
      <c r="A9" s="367" t="s">
        <v>585</v>
      </c>
      <c r="B9" s="370"/>
      <c r="C9" s="370"/>
      <c r="D9" s="370"/>
      <c r="E9" s="371"/>
    </row>
    <row r="10" spans="1:5" ht="15" x14ac:dyDescent="0.25">
      <c r="A10" s="178" t="s">
        <v>586</v>
      </c>
      <c r="B10" s="26"/>
      <c r="C10" s="26"/>
      <c r="D10" s="26">
        <v>20</v>
      </c>
      <c r="E10" s="360"/>
    </row>
    <row r="11" spans="1:5" ht="15" x14ac:dyDescent="0.25">
      <c r="A11" s="178" t="s">
        <v>587</v>
      </c>
      <c r="B11" s="26"/>
      <c r="C11" s="26"/>
      <c r="D11" s="26">
        <v>21</v>
      </c>
      <c r="E11" s="360"/>
    </row>
    <row r="12" spans="1:5" ht="15" x14ac:dyDescent="0.25">
      <c r="A12" s="178" t="s">
        <v>588</v>
      </c>
      <c r="B12" s="26"/>
      <c r="C12" s="26"/>
      <c r="D12" s="26">
        <v>22</v>
      </c>
      <c r="E12" s="360"/>
    </row>
    <row r="13" spans="1:5" ht="15" x14ac:dyDescent="0.25">
      <c r="A13" s="178" t="s">
        <v>589</v>
      </c>
      <c r="B13" s="26"/>
      <c r="C13" s="26"/>
      <c r="D13" s="26">
        <v>30</v>
      </c>
      <c r="E13" s="360"/>
    </row>
    <row r="14" spans="1:5" ht="15" x14ac:dyDescent="0.25">
      <c r="A14" s="178" t="s">
        <v>590</v>
      </c>
      <c r="B14" s="26"/>
      <c r="C14" s="26"/>
      <c r="D14" s="26">
        <v>31</v>
      </c>
      <c r="E14" s="360"/>
    </row>
    <row r="15" spans="1:5" ht="15" x14ac:dyDescent="0.25">
      <c r="A15" s="178" t="s">
        <v>591</v>
      </c>
      <c r="B15" s="26"/>
      <c r="C15" s="26"/>
      <c r="D15" s="26">
        <v>40</v>
      </c>
      <c r="E15" s="360"/>
    </row>
    <row r="16" spans="1:5" ht="15.75" thickBot="1" x14ac:dyDescent="0.3">
      <c r="A16" s="361" t="s">
        <v>592</v>
      </c>
      <c r="B16" s="362"/>
      <c r="C16" s="362"/>
      <c r="D16" s="362">
        <v>41</v>
      </c>
      <c r="E16" s="363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03" t="s">
        <v>593</v>
      </c>
      <c r="B1" s="404"/>
      <c r="C1" s="404"/>
      <c r="D1" s="404"/>
      <c r="E1" s="404"/>
      <c r="F1" s="404"/>
      <c r="G1" s="404"/>
      <c r="H1" s="404"/>
      <c r="I1" s="405"/>
    </row>
    <row r="2" spans="1:9" ht="15" x14ac:dyDescent="0.2">
      <c r="A2" s="333" t="s">
        <v>230</v>
      </c>
      <c r="B2" s="52" t="s">
        <v>594</v>
      </c>
      <c r="C2" s="133">
        <f>C4</f>
        <v>1</v>
      </c>
      <c r="D2" s="133">
        <v>0</v>
      </c>
      <c r="E2" s="133" t="s">
        <v>231</v>
      </c>
      <c r="F2" s="133">
        <f>F7</f>
        <v>4220</v>
      </c>
      <c r="G2" s="53" t="s">
        <v>231</v>
      </c>
      <c r="H2" s="118">
        <f>H26</f>
        <v>0</v>
      </c>
      <c r="I2" s="373" t="s">
        <v>309</v>
      </c>
    </row>
    <row r="3" spans="1:9" ht="15" x14ac:dyDescent="0.25">
      <c r="A3" s="314" t="s">
        <v>244</v>
      </c>
      <c r="B3" s="80"/>
      <c r="C3" s="134"/>
      <c r="D3" s="134"/>
      <c r="E3" s="134"/>
      <c r="F3" s="372"/>
      <c r="G3" s="80"/>
      <c r="H3" s="80"/>
      <c r="I3" s="315"/>
    </row>
    <row r="4" spans="1:9" ht="15" x14ac:dyDescent="0.25">
      <c r="A4" s="323" t="s">
        <v>246</v>
      </c>
      <c r="B4" s="25"/>
      <c r="C4" s="26">
        <v>1</v>
      </c>
      <c r="D4" s="25"/>
      <c r="E4" s="25"/>
      <c r="F4" s="26"/>
      <c r="G4" s="42"/>
      <c r="H4" s="43"/>
      <c r="I4" s="319"/>
    </row>
    <row r="5" spans="1:9" ht="15" x14ac:dyDescent="0.25">
      <c r="A5" s="323" t="s">
        <v>595</v>
      </c>
      <c r="B5" s="25"/>
      <c r="C5" s="26">
        <v>2</v>
      </c>
      <c r="D5" s="25"/>
      <c r="E5" s="25"/>
      <c r="F5" s="26"/>
      <c r="G5" s="42"/>
      <c r="H5" s="43"/>
      <c r="I5" s="319"/>
    </row>
    <row r="6" spans="1:9" ht="15" x14ac:dyDescent="0.25">
      <c r="A6" s="314" t="s">
        <v>585</v>
      </c>
      <c r="B6" s="80"/>
      <c r="C6" s="80"/>
      <c r="D6" s="80"/>
      <c r="E6" s="80"/>
      <c r="F6" s="114"/>
      <c r="G6" s="135"/>
      <c r="H6" s="136"/>
      <c r="I6" s="315"/>
    </row>
    <row r="7" spans="1:9" ht="15" x14ac:dyDescent="0.25">
      <c r="A7" s="335" t="s">
        <v>600</v>
      </c>
      <c r="B7" s="59"/>
      <c r="C7" s="59"/>
      <c r="D7" s="60"/>
      <c r="E7" s="59"/>
      <c r="F7" s="60">
        <v>4220</v>
      </c>
      <c r="G7" s="61"/>
      <c r="H7" s="62"/>
      <c r="I7" s="317"/>
    </row>
    <row r="8" spans="1:9" ht="15" x14ac:dyDescent="0.25">
      <c r="A8" s="322" t="s">
        <v>601</v>
      </c>
      <c r="B8" s="16"/>
      <c r="C8" s="16"/>
      <c r="D8" s="17"/>
      <c r="E8" s="16"/>
      <c r="F8" s="17">
        <v>4221</v>
      </c>
      <c r="G8" s="18"/>
      <c r="H8" s="19"/>
      <c r="I8" s="321"/>
    </row>
    <row r="9" spans="1:9" ht="15" x14ac:dyDescent="0.25">
      <c r="A9" s="340" t="s">
        <v>602</v>
      </c>
      <c r="B9" s="31"/>
      <c r="C9" s="31"/>
      <c r="D9" s="33"/>
      <c r="E9" s="31"/>
      <c r="F9" s="33">
        <v>4230</v>
      </c>
      <c r="G9" s="34"/>
      <c r="H9" s="45"/>
      <c r="I9" s="319"/>
    </row>
    <row r="10" spans="1:9" ht="15" x14ac:dyDescent="0.25">
      <c r="A10" s="342" t="s">
        <v>603</v>
      </c>
      <c r="B10" s="36"/>
      <c r="C10" s="36"/>
      <c r="D10" s="32"/>
      <c r="E10" s="36"/>
      <c r="F10" s="32">
        <v>4231</v>
      </c>
      <c r="G10" s="37"/>
      <c r="H10" s="126"/>
      <c r="I10" s="374"/>
    </row>
    <row r="11" spans="1:9" ht="15" x14ac:dyDescent="0.25">
      <c r="A11" s="335" t="s">
        <v>604</v>
      </c>
      <c r="B11" s="59"/>
      <c r="C11" s="59"/>
      <c r="D11" s="59"/>
      <c r="E11" s="59"/>
      <c r="F11" s="60">
        <v>4232</v>
      </c>
      <c r="G11" s="59"/>
      <c r="H11" s="62"/>
      <c r="I11" s="317"/>
    </row>
    <row r="12" spans="1:9" ht="15" x14ac:dyDescent="0.25">
      <c r="A12" s="323" t="s">
        <v>605</v>
      </c>
      <c r="B12" s="25"/>
      <c r="C12" s="25"/>
      <c r="D12" s="25"/>
      <c r="E12" s="25"/>
      <c r="F12" s="26">
        <v>4233</v>
      </c>
      <c r="G12" s="25"/>
      <c r="H12" s="43"/>
      <c r="I12" s="319"/>
    </row>
    <row r="13" spans="1:9" ht="15" x14ac:dyDescent="0.25">
      <c r="A13" s="375" t="s">
        <v>606</v>
      </c>
      <c r="B13" s="139"/>
      <c r="C13" s="139"/>
      <c r="D13" s="139"/>
      <c r="E13" s="139"/>
      <c r="F13" s="140">
        <v>4240</v>
      </c>
      <c r="G13" s="139"/>
      <c r="H13" s="141"/>
      <c r="I13" s="376"/>
    </row>
    <row r="14" spans="1:9" ht="15" x14ac:dyDescent="0.25">
      <c r="A14" s="323" t="s">
        <v>607</v>
      </c>
      <c r="B14" s="25"/>
      <c r="C14" s="25"/>
      <c r="D14" s="25"/>
      <c r="E14" s="25"/>
      <c r="F14" s="26">
        <v>4241</v>
      </c>
      <c r="G14" s="25"/>
      <c r="H14" s="28"/>
      <c r="I14" s="319"/>
    </row>
    <row r="15" spans="1:9" ht="15" x14ac:dyDescent="0.25">
      <c r="A15" s="335" t="s">
        <v>608</v>
      </c>
      <c r="B15" s="59"/>
      <c r="C15" s="59"/>
      <c r="D15" s="59"/>
      <c r="E15" s="59"/>
      <c r="F15" s="60">
        <v>4242</v>
      </c>
      <c r="G15" s="59"/>
      <c r="H15" s="69"/>
      <c r="I15" s="317"/>
    </row>
    <row r="16" spans="1:9" ht="15" x14ac:dyDescent="0.25">
      <c r="A16" s="322" t="s">
        <v>596</v>
      </c>
      <c r="B16" s="16"/>
      <c r="C16" s="16"/>
      <c r="D16" s="16"/>
      <c r="E16" s="16"/>
      <c r="F16" s="17">
        <v>4610</v>
      </c>
      <c r="G16" s="18"/>
      <c r="H16" s="30"/>
      <c r="I16" s="321"/>
    </row>
    <row r="17" spans="1:9" ht="15" x14ac:dyDescent="0.25">
      <c r="A17" s="340" t="s">
        <v>609</v>
      </c>
      <c r="B17" s="31"/>
      <c r="C17" s="31"/>
      <c r="D17" s="31"/>
      <c r="E17" s="31"/>
      <c r="F17" s="33">
        <v>4310</v>
      </c>
      <c r="G17" s="34"/>
      <c r="H17" s="35"/>
      <c r="I17" s="321"/>
    </row>
    <row r="18" spans="1:9" ht="15" x14ac:dyDescent="0.25">
      <c r="A18" s="342" t="s">
        <v>597</v>
      </c>
      <c r="B18" s="36"/>
      <c r="C18" s="36"/>
      <c r="D18" s="36"/>
      <c r="E18" s="36"/>
      <c r="F18" s="32">
        <v>4420</v>
      </c>
      <c r="G18" s="37"/>
      <c r="H18" s="38"/>
      <c r="I18" s="319"/>
    </row>
    <row r="19" spans="1:9" ht="15" x14ac:dyDescent="0.25">
      <c r="A19" s="342" t="s">
        <v>598</v>
      </c>
      <c r="B19" s="36"/>
      <c r="C19" s="36"/>
      <c r="D19" s="36"/>
      <c r="E19" s="36"/>
      <c r="F19" s="32">
        <v>4421</v>
      </c>
      <c r="G19" s="37"/>
      <c r="H19" s="38"/>
      <c r="I19" s="319"/>
    </row>
    <row r="20" spans="1:9" ht="15" x14ac:dyDescent="0.25">
      <c r="A20" s="342" t="s">
        <v>599</v>
      </c>
      <c r="B20" s="36"/>
      <c r="C20" s="36"/>
      <c r="D20" s="36"/>
      <c r="E20" s="36"/>
      <c r="F20" s="32">
        <v>4422</v>
      </c>
      <c r="G20" s="37"/>
      <c r="H20" s="38"/>
      <c r="I20" s="319"/>
    </row>
    <row r="21" spans="1:9" ht="15" x14ac:dyDescent="0.25">
      <c r="A21" s="342" t="s">
        <v>610</v>
      </c>
      <c r="B21" s="36"/>
      <c r="C21" s="36"/>
      <c r="D21" s="36"/>
      <c r="E21" s="36"/>
      <c r="F21" s="32">
        <v>4430</v>
      </c>
      <c r="G21" s="37"/>
      <c r="H21" s="38"/>
      <c r="I21" s="319"/>
    </row>
    <row r="22" spans="1:9" ht="15" x14ac:dyDescent="0.25">
      <c r="A22" s="342" t="s">
        <v>611</v>
      </c>
      <c r="B22" s="36"/>
      <c r="C22" s="36"/>
      <c r="D22" s="36"/>
      <c r="E22" s="36"/>
      <c r="F22" s="32">
        <v>4510</v>
      </c>
      <c r="G22" s="37"/>
      <c r="H22" s="38"/>
      <c r="I22" s="319"/>
    </row>
    <row r="23" spans="1:9" ht="15" x14ac:dyDescent="0.25">
      <c r="A23" s="342" t="s">
        <v>612</v>
      </c>
      <c r="B23" s="36"/>
      <c r="C23" s="36"/>
      <c r="D23" s="36"/>
      <c r="E23" s="36"/>
      <c r="F23" s="32">
        <v>4511</v>
      </c>
      <c r="G23" s="37"/>
      <c r="H23" s="38"/>
      <c r="I23" s="319"/>
    </row>
    <row r="24" spans="1:9" ht="15" x14ac:dyDescent="0.25">
      <c r="A24" s="342" t="s">
        <v>613</v>
      </c>
      <c r="B24" s="36"/>
      <c r="C24" s="36"/>
      <c r="D24" s="36"/>
      <c r="E24" s="36"/>
      <c r="F24" s="32">
        <v>4520</v>
      </c>
      <c r="G24" s="37"/>
      <c r="H24" s="38"/>
      <c r="I24" s="319"/>
    </row>
    <row r="25" spans="1:9" ht="15" x14ac:dyDescent="0.25">
      <c r="A25" s="314" t="s">
        <v>260</v>
      </c>
      <c r="B25" s="80"/>
      <c r="C25" s="80"/>
      <c r="D25" s="80"/>
      <c r="E25" s="80"/>
      <c r="F25" s="114"/>
      <c r="G25" s="135"/>
      <c r="H25" s="138"/>
      <c r="I25" s="315"/>
    </row>
    <row r="26" spans="1:9" ht="15" x14ac:dyDescent="0.25">
      <c r="A26" s="375" t="s">
        <v>261</v>
      </c>
      <c r="B26" s="139"/>
      <c r="C26" s="139"/>
      <c r="D26" s="139"/>
      <c r="E26" s="139"/>
      <c r="F26" s="140"/>
      <c r="G26" s="140"/>
      <c r="H26" s="140">
        <f>VLOOKUP(A26,KS40data!A:L,11,FALSE)</f>
        <v>0</v>
      </c>
      <c r="I26" s="376"/>
    </row>
    <row r="27" spans="1:9" ht="15.75" thickBot="1" x14ac:dyDescent="0.3">
      <c r="A27" s="377" t="s">
        <v>554</v>
      </c>
      <c r="B27" s="378"/>
      <c r="C27" s="378"/>
      <c r="D27" s="378"/>
      <c r="E27" s="378"/>
      <c r="F27" s="379"/>
      <c r="G27" s="379"/>
      <c r="H27" s="379" t="s">
        <v>263</v>
      </c>
      <c r="I27" s="38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5">
      <c r="A1" s="387" t="s">
        <v>397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9"/>
    </row>
    <row r="2" spans="1:15" x14ac:dyDescent="0.2">
      <c r="A2" s="95" t="s">
        <v>230</v>
      </c>
      <c r="B2" s="96" t="s">
        <v>396</v>
      </c>
      <c r="C2" s="161" t="s">
        <v>231</v>
      </c>
      <c r="D2" s="161">
        <v>1</v>
      </c>
      <c r="E2" s="161" t="s">
        <v>232</v>
      </c>
      <c r="F2" s="161" t="s">
        <v>232</v>
      </c>
      <c r="G2" s="161" t="s">
        <v>231</v>
      </c>
      <c r="H2" s="161" t="s">
        <v>232</v>
      </c>
      <c r="I2" s="161" t="s">
        <v>232</v>
      </c>
      <c r="J2" s="161">
        <v>0</v>
      </c>
      <c r="K2" s="161" t="s">
        <v>232</v>
      </c>
      <c r="L2" s="161">
        <v>0</v>
      </c>
      <c r="M2" s="161" t="s">
        <v>231</v>
      </c>
      <c r="N2" s="161" t="s">
        <v>232</v>
      </c>
      <c r="O2" s="11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9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9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92" t="s">
        <v>11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92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</row>
    <row r="9" spans="1:15" x14ac:dyDescent="0.25">
      <c r="A9" s="92" t="s">
        <v>400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</row>
    <row r="10" spans="1:15" x14ac:dyDescent="0.25">
      <c r="A10" s="92" t="s">
        <v>401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</row>
    <row r="11" spans="1:15" x14ac:dyDescent="0.25">
      <c r="A11" s="92" t="s">
        <v>402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</row>
    <row r="12" spans="1:15" x14ac:dyDescent="0.25">
      <c r="A12" s="93" t="s">
        <v>403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</row>
    <row r="13" spans="1:15" x14ac:dyDescent="0.25">
      <c r="A13" s="23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4"/>
      <c r="N13" s="14"/>
      <c r="O13" s="12"/>
    </row>
    <row r="14" spans="1:15" x14ac:dyDescent="0.25">
      <c r="A14" s="98" t="s">
        <v>254</v>
      </c>
      <c r="B14" s="16"/>
      <c r="C14" s="16"/>
      <c r="D14" s="16"/>
      <c r="E14" s="17"/>
      <c r="F14" s="16"/>
      <c r="G14" s="16"/>
      <c r="H14" s="17">
        <v>0</v>
      </c>
      <c r="I14" s="16"/>
      <c r="J14" s="16"/>
      <c r="K14" s="18"/>
      <c r="L14" s="19"/>
      <c r="M14" s="19"/>
      <c r="N14" s="19"/>
      <c r="O14" s="16"/>
    </row>
    <row r="15" spans="1:15" x14ac:dyDescent="0.25">
      <c r="A15" s="31" t="s">
        <v>13</v>
      </c>
      <c r="B15" s="31"/>
      <c r="C15" s="31"/>
      <c r="D15" s="31"/>
      <c r="E15" s="31"/>
      <c r="F15" s="31"/>
      <c r="G15" s="31"/>
      <c r="H15" s="33">
        <v>1</v>
      </c>
      <c r="I15" s="33"/>
      <c r="J15" s="33"/>
      <c r="K15" s="33"/>
      <c r="L15" s="35"/>
      <c r="M15" s="35"/>
      <c r="N15" s="159"/>
      <c r="O15" s="31"/>
    </row>
    <row r="16" spans="1:15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</row>
    <row r="17" spans="1:15" x14ac:dyDescent="0.25">
      <c r="A17" s="23" t="s">
        <v>404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4"/>
      <c r="N17" s="14"/>
      <c r="O17" s="12"/>
    </row>
    <row r="18" spans="1:15" x14ac:dyDescent="0.25">
      <c r="A18" s="98" t="s">
        <v>14</v>
      </c>
      <c r="B18" s="16"/>
      <c r="C18" s="16"/>
      <c r="D18" s="16"/>
      <c r="E18" s="17"/>
      <c r="F18" s="16"/>
      <c r="G18" s="16"/>
      <c r="H18" s="16"/>
      <c r="I18" s="17">
        <v>0</v>
      </c>
      <c r="J18" s="16"/>
      <c r="K18" s="18"/>
      <c r="L18" s="19"/>
      <c r="M18" s="19"/>
      <c r="N18" s="19"/>
      <c r="O18" s="16"/>
    </row>
    <row r="19" spans="1:15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</row>
    <row r="20" spans="1:15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</row>
    <row r="21" spans="1:15" x14ac:dyDescent="0.25">
      <c r="A21" s="93" t="s">
        <v>406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</row>
    <row r="22" spans="1: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98" t="s">
        <v>268</v>
      </c>
      <c r="B23" s="16"/>
      <c r="C23" s="16"/>
      <c r="D23" s="16"/>
      <c r="E23" s="17"/>
      <c r="F23" s="16"/>
      <c r="G23" s="16"/>
      <c r="H23" s="16"/>
      <c r="I23" s="16"/>
      <c r="J23" s="16"/>
      <c r="K23" s="17">
        <v>0</v>
      </c>
      <c r="L23" s="19"/>
      <c r="M23" s="19"/>
      <c r="N23" s="19"/>
      <c r="O23" s="16"/>
    </row>
    <row r="24" spans="1:15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</row>
    <row r="25" spans="1:15" x14ac:dyDescent="0.25">
      <c r="A25" s="23" t="s">
        <v>260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2"/>
    </row>
    <row r="26" spans="1:15" x14ac:dyDescent="0.25">
      <c r="A26" s="98" t="s">
        <v>408</v>
      </c>
      <c r="B26" s="16"/>
      <c r="C26" s="16"/>
      <c r="D26" s="16"/>
      <c r="E26" s="17"/>
      <c r="F26" s="16"/>
      <c r="G26" s="16"/>
      <c r="H26" s="16"/>
      <c r="I26" s="16"/>
      <c r="J26" s="16"/>
      <c r="K26" s="18"/>
      <c r="L26" s="19"/>
      <c r="M26" s="19"/>
      <c r="N26" s="152">
        <v>0</v>
      </c>
      <c r="O26" s="16"/>
    </row>
    <row r="27" spans="1:15" x14ac:dyDescent="0.25">
      <c r="A27" s="31" t="s">
        <v>219</v>
      </c>
      <c r="B27" s="31"/>
      <c r="C27" s="31"/>
      <c r="D27" s="31"/>
      <c r="E27" s="31"/>
      <c r="F27" s="31"/>
      <c r="G27" s="31"/>
      <c r="H27" s="31"/>
      <c r="I27" s="33"/>
      <c r="J27" s="33"/>
      <c r="K27" s="33"/>
      <c r="L27" s="35"/>
      <c r="M27" s="35"/>
      <c r="N27" s="159" t="s">
        <v>235</v>
      </c>
      <c r="O27" s="31"/>
    </row>
    <row r="28" spans="1:15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60" t="s">
        <v>263</v>
      </c>
      <c r="O28" s="25"/>
    </row>
    <row r="29" spans="1:15" x14ac:dyDescent="0.25">
      <c r="A29" s="23" t="s">
        <v>154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4"/>
      <c r="M29" s="14"/>
      <c r="N29" s="14"/>
      <c r="O29" s="12"/>
    </row>
    <row r="30" spans="1:15" x14ac:dyDescent="0.25">
      <c r="A30" s="92" t="s">
        <v>28</v>
      </c>
      <c r="B30" s="16"/>
      <c r="C30" s="16"/>
      <c r="D30" s="16"/>
      <c r="E30" s="16"/>
      <c r="F30" s="16"/>
      <c r="G30" s="92" t="s">
        <v>265</v>
      </c>
      <c r="H30" s="18"/>
      <c r="I30" s="92"/>
      <c r="J30" s="92"/>
      <c r="K30" s="92"/>
      <c r="L30" s="18"/>
      <c r="M30" s="18"/>
      <c r="N30" s="18"/>
      <c r="O30" s="17"/>
    </row>
    <row r="31" spans="1:15" x14ac:dyDescent="0.25">
      <c r="A31" s="44" t="s">
        <v>27</v>
      </c>
      <c r="B31" s="31"/>
      <c r="C31" s="31"/>
      <c r="D31" s="31"/>
      <c r="E31" s="31"/>
      <c r="F31" s="31"/>
      <c r="G31" s="44" t="s">
        <v>270</v>
      </c>
      <c r="I31" s="31"/>
      <c r="J31" s="31"/>
      <c r="K31" s="31"/>
      <c r="L31" s="31"/>
      <c r="M31" s="31"/>
      <c r="N31" s="31"/>
      <c r="O31" s="34"/>
    </row>
    <row r="32" spans="1:15" x14ac:dyDescent="0.25">
      <c r="A32" s="44" t="s">
        <v>301</v>
      </c>
      <c r="B32" s="44"/>
      <c r="C32" s="44"/>
      <c r="D32" s="44"/>
      <c r="E32" s="44"/>
      <c r="F32" s="44"/>
      <c r="G32" s="44" t="s">
        <v>302</v>
      </c>
      <c r="H32" s="34"/>
      <c r="I32" s="31"/>
      <c r="J32" s="31"/>
      <c r="K32" s="31"/>
      <c r="L32" s="31"/>
      <c r="M32" s="31"/>
      <c r="N32" s="31"/>
      <c r="O32" s="34"/>
    </row>
    <row r="33" spans="1:15" x14ac:dyDescent="0.25">
      <c r="A33" s="44" t="s">
        <v>29</v>
      </c>
      <c r="B33" s="44"/>
      <c r="C33" s="44"/>
      <c r="D33" s="44"/>
      <c r="E33" s="44"/>
      <c r="F33" s="44"/>
      <c r="G33" s="44" t="s">
        <v>300</v>
      </c>
      <c r="H33" s="44"/>
      <c r="I33" s="44"/>
      <c r="J33" s="44"/>
      <c r="K33" s="44"/>
      <c r="L33" s="34"/>
      <c r="M33" s="34"/>
      <c r="N33" s="34"/>
      <c r="O33" s="33"/>
    </row>
    <row r="34" spans="1:15" x14ac:dyDescent="0.25">
      <c r="A34" s="46" t="s">
        <v>30</v>
      </c>
      <c r="G34" s="44" t="s">
        <v>39</v>
      </c>
      <c r="H34" s="44"/>
      <c r="I34" s="44"/>
      <c r="J34" s="44"/>
      <c r="K34" s="44"/>
      <c r="L34" s="34"/>
      <c r="M34" s="34"/>
      <c r="N34" s="34"/>
      <c r="O34" s="33"/>
    </row>
    <row r="35" spans="1:15" x14ac:dyDescent="0.25">
      <c r="A35" s="44" t="s">
        <v>31</v>
      </c>
      <c r="B35" s="31"/>
      <c r="C35" s="31"/>
      <c r="D35" s="31"/>
      <c r="E35" s="31"/>
      <c r="F35" s="31"/>
      <c r="G35" s="44" t="s">
        <v>40</v>
      </c>
      <c r="H35" s="44"/>
      <c r="I35" s="44"/>
      <c r="J35" s="44"/>
      <c r="K35" s="44"/>
      <c r="L35" s="34"/>
      <c r="M35" s="34"/>
      <c r="N35" s="34"/>
      <c r="O35" s="33"/>
    </row>
    <row r="36" spans="1:15" x14ac:dyDescent="0.25">
      <c r="A36" s="44" t="s">
        <v>32</v>
      </c>
      <c r="B36" s="31"/>
      <c r="C36" s="31"/>
      <c r="D36" s="31"/>
      <c r="E36" s="31"/>
      <c r="F36" s="31"/>
      <c r="G36" s="44" t="s">
        <v>41</v>
      </c>
      <c r="H36" s="34"/>
      <c r="I36" s="31"/>
      <c r="J36" s="31"/>
      <c r="K36" s="31"/>
      <c r="L36" s="31"/>
      <c r="M36" s="31"/>
      <c r="N36" s="31"/>
      <c r="O36" s="34"/>
    </row>
    <row r="37" spans="1:15" ht="30" x14ac:dyDescent="0.25">
      <c r="A37" s="99" t="s">
        <v>33</v>
      </c>
      <c r="B37" s="44"/>
      <c r="C37" s="44"/>
      <c r="D37" s="44"/>
      <c r="E37" s="44"/>
      <c r="F37" s="44"/>
      <c r="G37" s="44" t="s">
        <v>42</v>
      </c>
      <c r="H37" s="34"/>
      <c r="I37" s="31"/>
      <c r="J37" s="31"/>
      <c r="K37" s="31"/>
      <c r="L37" s="31"/>
      <c r="M37" s="31"/>
      <c r="N37" s="31"/>
      <c r="O37" s="34"/>
    </row>
    <row r="38" spans="1:15" x14ac:dyDescent="0.25">
      <c r="A38" s="99" t="s">
        <v>34</v>
      </c>
      <c r="B38" s="44"/>
      <c r="C38" s="44"/>
      <c r="D38" s="44"/>
      <c r="E38" s="44"/>
      <c r="F38" s="44"/>
      <c r="G38" s="44" t="s">
        <v>43</v>
      </c>
      <c r="H38" s="44"/>
      <c r="I38" s="44"/>
      <c r="J38" s="44"/>
      <c r="K38" s="44"/>
      <c r="L38" s="34"/>
      <c r="M38" s="34"/>
      <c r="N38" s="34"/>
      <c r="O38" s="33"/>
    </row>
    <row r="39" spans="1:15" x14ac:dyDescent="0.25">
      <c r="A39" s="92" t="s">
        <v>35</v>
      </c>
      <c r="B39" s="31"/>
      <c r="C39" s="31"/>
      <c r="D39" s="31"/>
      <c r="E39" s="31"/>
      <c r="F39" s="44"/>
      <c r="G39" s="44" t="s">
        <v>44</v>
      </c>
      <c r="H39" s="44"/>
      <c r="I39" s="44"/>
      <c r="J39" s="44"/>
      <c r="K39" s="44"/>
      <c r="L39" s="34"/>
      <c r="M39" s="34"/>
      <c r="N39" s="34"/>
      <c r="O39" s="33"/>
    </row>
    <row r="40" spans="1:15" x14ac:dyDescent="0.25">
      <c r="A40" s="92" t="s">
        <v>36</v>
      </c>
      <c r="B40" s="31"/>
      <c r="C40" s="31"/>
      <c r="D40" s="31"/>
      <c r="E40" s="31"/>
      <c r="F40" s="44"/>
      <c r="G40" s="44" t="s">
        <v>45</v>
      </c>
      <c r="H40" s="44"/>
      <c r="I40" s="44"/>
      <c r="J40" s="44"/>
      <c r="K40" s="44"/>
      <c r="L40" s="34"/>
      <c r="M40" s="34"/>
      <c r="N40" s="34"/>
      <c r="O40" s="33"/>
    </row>
    <row r="41" spans="1:15" ht="30" x14ac:dyDescent="0.25">
      <c r="A41" s="98" t="s">
        <v>37</v>
      </c>
      <c r="B41" s="31"/>
      <c r="C41" s="31"/>
      <c r="D41" s="31"/>
      <c r="E41" s="31"/>
      <c r="F41" s="44"/>
      <c r="G41" s="44" t="s">
        <v>303</v>
      </c>
      <c r="H41" s="44"/>
      <c r="I41" s="44"/>
      <c r="J41" s="44"/>
      <c r="K41" s="44"/>
      <c r="L41" s="34"/>
      <c r="M41" s="34"/>
      <c r="N41" s="34"/>
      <c r="O41" s="33"/>
    </row>
    <row r="42" spans="1:15" ht="30" x14ac:dyDescent="0.25">
      <c r="A42" s="98" t="s">
        <v>38</v>
      </c>
      <c r="B42" s="31"/>
      <c r="C42" s="31"/>
      <c r="D42" s="31"/>
      <c r="E42" s="31"/>
      <c r="F42" s="44"/>
      <c r="G42" s="44" t="s">
        <v>8</v>
      </c>
      <c r="H42" s="44"/>
      <c r="I42" s="44"/>
      <c r="J42" s="44"/>
      <c r="K42" s="44"/>
      <c r="L42" s="34"/>
      <c r="M42" s="34"/>
      <c r="N42" s="34"/>
      <c r="O42" s="33"/>
    </row>
    <row r="43" spans="1:15" x14ac:dyDescent="0.25">
      <c r="A43" s="41" t="s">
        <v>299</v>
      </c>
      <c r="B43" s="25"/>
      <c r="C43" s="25"/>
      <c r="D43" s="25"/>
      <c r="E43" s="25"/>
      <c r="F43" s="25"/>
      <c r="G43" s="25"/>
      <c r="H43" s="25"/>
      <c r="I43" s="42"/>
      <c r="J43" s="42"/>
      <c r="K43" s="26"/>
      <c r="L43" s="43"/>
      <c r="M43" s="43"/>
      <c r="N43" s="43"/>
      <c r="O43" s="26"/>
    </row>
    <row r="44" spans="1:15" x14ac:dyDescent="0.25">
      <c r="A44" s="92" t="s">
        <v>17</v>
      </c>
      <c r="B44" s="93"/>
      <c r="C44" s="93"/>
      <c r="D44" s="93"/>
      <c r="F44" s="93"/>
      <c r="G44" s="93" t="s">
        <v>21</v>
      </c>
      <c r="H44" s="93"/>
      <c r="I44" s="42"/>
      <c r="J44" s="42"/>
      <c r="K44" s="26"/>
      <c r="L44" s="43"/>
      <c r="M44" s="43"/>
      <c r="N44" s="43"/>
      <c r="O44" s="25"/>
    </row>
    <row r="45" spans="1:15" x14ac:dyDescent="0.25">
      <c r="A45" s="92" t="s">
        <v>18</v>
      </c>
      <c r="B45" s="31"/>
      <c r="C45" s="31"/>
      <c r="D45" s="31"/>
      <c r="E45" s="31"/>
      <c r="F45" s="44"/>
      <c r="G45" s="44" t="s">
        <v>22</v>
      </c>
      <c r="H45" s="44"/>
      <c r="I45" s="44"/>
      <c r="J45" s="44"/>
      <c r="K45" s="44"/>
      <c r="L45" s="34"/>
      <c r="M45" s="34"/>
      <c r="N45" s="34"/>
      <c r="O45" s="33"/>
    </row>
    <row r="46" spans="1:15" x14ac:dyDescent="0.25">
      <c r="A46" s="92" t="s">
        <v>19</v>
      </c>
      <c r="B46" s="31"/>
      <c r="C46" s="31"/>
      <c r="D46" s="31"/>
      <c r="E46" s="31"/>
      <c r="F46" s="44"/>
      <c r="G46" s="44" t="s">
        <v>23</v>
      </c>
      <c r="H46" s="44"/>
      <c r="I46" s="44"/>
      <c r="J46" s="44"/>
      <c r="K46" s="44"/>
      <c r="L46" s="34"/>
      <c r="M46" s="34"/>
      <c r="N46" s="34"/>
      <c r="O46" s="33"/>
    </row>
    <row r="47" spans="1:15" x14ac:dyDescent="0.25">
      <c r="A47" s="92" t="s">
        <v>20</v>
      </c>
      <c r="B47" s="31"/>
      <c r="C47" s="31"/>
      <c r="D47" s="31"/>
      <c r="E47" s="31"/>
      <c r="F47" s="44"/>
      <c r="G47" s="44" t="s">
        <v>24</v>
      </c>
      <c r="H47" s="44"/>
      <c r="I47" s="44"/>
      <c r="J47" s="44"/>
      <c r="K47" s="44"/>
      <c r="L47" s="34"/>
      <c r="M47" s="34"/>
      <c r="N47" s="34"/>
      <c r="O47" s="33"/>
    </row>
    <row r="48" spans="1:15" x14ac:dyDescent="0.25">
      <c r="A48" s="92" t="s">
        <v>314</v>
      </c>
      <c r="B48" s="31"/>
      <c r="C48" s="31"/>
      <c r="D48" s="31"/>
      <c r="E48" s="31"/>
      <c r="F48" s="44"/>
      <c r="G48" s="44" t="s">
        <v>25</v>
      </c>
      <c r="H48" s="44"/>
      <c r="I48" s="44"/>
      <c r="J48" s="44"/>
      <c r="K48" s="44"/>
      <c r="L48" s="34"/>
      <c r="M48" s="34"/>
      <c r="N48" s="34"/>
      <c r="O48" s="33"/>
    </row>
    <row r="49" spans="1:15" x14ac:dyDescent="0.25">
      <c r="A49" s="92" t="s">
        <v>315</v>
      </c>
      <c r="B49" s="31"/>
      <c r="C49" s="31"/>
      <c r="D49" s="31"/>
      <c r="E49" s="31"/>
      <c r="F49" s="44"/>
      <c r="G49" s="44" t="s">
        <v>26</v>
      </c>
      <c r="H49" s="44"/>
      <c r="I49" s="44"/>
      <c r="J49" s="44"/>
      <c r="K49" s="44"/>
      <c r="L49" s="34"/>
      <c r="M49" s="34"/>
      <c r="N49" s="34"/>
      <c r="O49" s="33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6" customWidth="1"/>
    <col min="2" max="2" width="7.140625" style="46" customWidth="1"/>
    <col min="3" max="3" width="4" style="46" customWidth="1"/>
    <col min="4" max="15" width="3.85546875" style="46" customWidth="1"/>
  </cols>
  <sheetData>
    <row r="1" spans="1:15" ht="15.75" x14ac:dyDescent="0.2">
      <c r="A1" s="387" t="s">
        <v>413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x14ac:dyDescent="0.2">
      <c r="A2" s="95" t="s">
        <v>230</v>
      </c>
      <c r="B2" s="96" t="s">
        <v>412</v>
      </c>
      <c r="C2" s="97" t="s">
        <v>231</v>
      </c>
      <c r="D2" s="97">
        <v>1</v>
      </c>
      <c r="E2" s="161" t="s">
        <v>232</v>
      </c>
      <c r="F2" s="161" t="s">
        <v>232</v>
      </c>
      <c r="G2" s="161" t="s">
        <v>231</v>
      </c>
      <c r="H2" s="161" t="s">
        <v>232</v>
      </c>
      <c r="I2" s="161" t="s">
        <v>232</v>
      </c>
      <c r="J2" s="161">
        <v>0</v>
      </c>
      <c r="K2" s="161" t="s">
        <v>232</v>
      </c>
      <c r="L2" s="161">
        <v>0</v>
      </c>
      <c r="M2" s="161" t="s">
        <v>231</v>
      </c>
      <c r="N2" s="161" t="s">
        <v>232</v>
      </c>
      <c r="O2" s="11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9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9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98" t="s">
        <v>221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222</v>
      </c>
      <c r="B8" s="31"/>
      <c r="C8" s="31"/>
      <c r="D8" s="31"/>
      <c r="E8" s="33"/>
      <c r="F8" s="33">
        <v>1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206</v>
      </c>
      <c r="B9" s="31"/>
      <c r="C9" s="31"/>
      <c r="D9" s="31"/>
      <c r="E9" s="33"/>
      <c r="F9" s="33">
        <v>2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100" t="s">
        <v>207</v>
      </c>
      <c r="B10" s="25"/>
      <c r="C10" s="25"/>
      <c r="D10" s="25"/>
      <c r="E10" s="26"/>
      <c r="F10" s="26">
        <v>3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98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9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98" t="s">
        <v>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31" t="s">
        <v>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3"/>
      <c r="O17" s="25"/>
    </row>
    <row r="18" spans="1:15" x14ac:dyDescent="0.25">
      <c r="A18" s="44" t="s">
        <v>237</v>
      </c>
      <c r="B18" s="31"/>
      <c r="C18" s="31"/>
      <c r="D18" s="31"/>
      <c r="E18" s="31"/>
      <c r="F18" s="31"/>
      <c r="G18" s="31"/>
      <c r="H18" s="33"/>
      <c r="I18" s="33">
        <v>2</v>
      </c>
      <c r="J18" s="31"/>
      <c r="K18" s="31"/>
      <c r="L18" s="45"/>
      <c r="M18" s="45"/>
      <c r="N18" s="45"/>
      <c r="O18" s="31"/>
    </row>
    <row r="19" spans="1:15" x14ac:dyDescent="0.25">
      <c r="A19" s="93" t="s">
        <v>409</v>
      </c>
      <c r="B19" s="93"/>
      <c r="C19" s="93"/>
      <c r="D19" s="93"/>
      <c r="E19" s="93"/>
      <c r="F19" s="93"/>
      <c r="G19" s="93"/>
      <c r="H19" s="26"/>
      <c r="I19" s="26">
        <v>3</v>
      </c>
      <c r="J19" s="93"/>
      <c r="K19" s="93"/>
      <c r="L19" s="43"/>
      <c r="M19" s="43"/>
      <c r="N19" s="43"/>
      <c r="O19" s="93"/>
    </row>
    <row r="20" spans="1:15" x14ac:dyDescent="0.25">
      <c r="A20" s="23" t="s">
        <v>267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4"/>
      <c r="N20" s="14"/>
      <c r="O20" s="12"/>
    </row>
    <row r="21" spans="1:15" x14ac:dyDescent="0.25">
      <c r="A21" s="98" t="s">
        <v>268</v>
      </c>
      <c r="B21" s="16"/>
      <c r="C21" s="16"/>
      <c r="D21" s="16"/>
      <c r="E21" s="17"/>
      <c r="F21" s="16"/>
      <c r="G21" s="16"/>
      <c r="H21" s="16"/>
      <c r="I21" s="16"/>
      <c r="J21" s="16"/>
      <c r="K21" s="17">
        <v>0</v>
      </c>
      <c r="L21" s="19"/>
      <c r="M21" s="19"/>
      <c r="N21" s="19"/>
      <c r="O21" s="16"/>
    </row>
    <row r="22" spans="1:15" x14ac:dyDescent="0.25">
      <c r="A22" s="25" t="s">
        <v>274</v>
      </c>
      <c r="B22" s="25"/>
      <c r="C22" s="25"/>
      <c r="D22" s="25"/>
      <c r="E22" s="25"/>
      <c r="F22" s="25"/>
      <c r="G22" s="25"/>
      <c r="H22" s="25"/>
      <c r="I22" s="26"/>
      <c r="J22" s="26"/>
      <c r="K22" s="26">
        <v>9</v>
      </c>
      <c r="L22" s="28"/>
      <c r="M22" s="28"/>
      <c r="N22" s="28"/>
      <c r="O22" s="25"/>
    </row>
    <row r="23" spans="1:15" x14ac:dyDescent="0.25">
      <c r="A23" s="23" t="s">
        <v>260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2"/>
    </row>
    <row r="24" spans="1:15" x14ac:dyDescent="0.25">
      <c r="A24" s="98" t="s">
        <v>16</v>
      </c>
      <c r="B24" s="16"/>
      <c r="C24" s="16"/>
      <c r="D24" s="16"/>
      <c r="E24" s="17"/>
      <c r="F24" s="16"/>
      <c r="G24" s="16"/>
      <c r="H24" s="16"/>
      <c r="I24" s="16"/>
      <c r="J24" s="16"/>
      <c r="K24" s="18"/>
      <c r="L24" s="19"/>
      <c r="M24" s="19"/>
      <c r="N24" s="152">
        <v>0</v>
      </c>
      <c r="O24" s="16"/>
    </row>
    <row r="25" spans="1:15" x14ac:dyDescent="0.25">
      <c r="A25" s="31" t="s">
        <v>407</v>
      </c>
      <c r="B25" s="31"/>
      <c r="C25" s="31"/>
      <c r="D25" s="31"/>
      <c r="E25" s="31"/>
      <c r="F25" s="31"/>
      <c r="G25" s="31"/>
      <c r="H25" s="31"/>
      <c r="I25" s="33"/>
      <c r="J25" s="33"/>
      <c r="K25" s="33"/>
      <c r="L25" s="35"/>
      <c r="M25" s="35"/>
      <c r="N25" s="159" t="s">
        <v>235</v>
      </c>
      <c r="O25" s="31"/>
    </row>
    <row r="26" spans="1:15" x14ac:dyDescent="0.25">
      <c r="A26" s="25" t="s">
        <v>220</v>
      </c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8"/>
      <c r="M26" s="28"/>
      <c r="N26" s="160" t="s">
        <v>263</v>
      </c>
      <c r="O26" s="25"/>
    </row>
    <row r="27" spans="1:15" x14ac:dyDescent="0.25">
      <c r="A27" s="41" t="s">
        <v>299</v>
      </c>
      <c r="B27" s="25"/>
      <c r="C27" s="25"/>
      <c r="D27" s="25"/>
      <c r="E27" s="25"/>
      <c r="F27" s="25"/>
      <c r="G27" s="25"/>
      <c r="H27" s="25"/>
      <c r="I27" s="42"/>
      <c r="J27" s="42"/>
      <c r="K27" s="26"/>
      <c r="L27" s="43"/>
      <c r="M27" s="43"/>
      <c r="N27" s="43"/>
      <c r="O27" s="43"/>
    </row>
    <row r="28" spans="1:15" x14ac:dyDescent="0.25">
      <c r="A28" s="92" t="s">
        <v>17</v>
      </c>
      <c r="B28" s="92"/>
      <c r="C28" s="92"/>
      <c r="D28" s="92"/>
      <c r="E28" s="92" t="s">
        <v>224</v>
      </c>
      <c r="F28" s="92"/>
      <c r="G28" s="92"/>
      <c r="H28" s="92"/>
      <c r="I28" s="18"/>
      <c r="J28" s="18"/>
      <c r="K28" s="17"/>
      <c r="L28" s="19"/>
      <c r="M28" s="19"/>
      <c r="N28" s="19"/>
      <c r="O28" s="19"/>
    </row>
    <row r="29" spans="1:15" x14ac:dyDescent="0.25">
      <c r="A29" s="163" t="s">
        <v>18</v>
      </c>
      <c r="B29" s="164"/>
      <c r="C29" s="164"/>
      <c r="D29" s="164"/>
      <c r="E29" s="163" t="s">
        <v>225</v>
      </c>
      <c r="F29" s="165"/>
      <c r="G29" s="164"/>
      <c r="H29" s="164"/>
      <c r="I29" s="164"/>
      <c r="J29" s="164"/>
      <c r="K29" s="165"/>
      <c r="L29" s="166"/>
      <c r="M29" s="166"/>
      <c r="N29" s="166"/>
      <c r="O29" s="166"/>
    </row>
    <row r="30" spans="1:15" x14ac:dyDescent="0.25">
      <c r="A30" s="163" t="s">
        <v>226</v>
      </c>
      <c r="B30" s="164"/>
      <c r="C30" s="164"/>
      <c r="D30" s="164"/>
      <c r="E30" s="163" t="s">
        <v>23</v>
      </c>
      <c r="F30" s="165"/>
      <c r="G30" s="164"/>
      <c r="H30" s="164"/>
      <c r="I30" s="164"/>
      <c r="J30" s="164"/>
      <c r="K30" s="165"/>
      <c r="L30" s="166"/>
      <c r="M30" s="166"/>
      <c r="N30" s="166"/>
      <c r="O30" s="166"/>
    </row>
    <row r="31" spans="1:15" x14ac:dyDescent="0.25">
      <c r="A31" s="163" t="s">
        <v>227</v>
      </c>
      <c r="B31" s="164"/>
      <c r="C31" s="164"/>
      <c r="D31" s="164"/>
      <c r="E31" s="163" t="s">
        <v>24</v>
      </c>
      <c r="F31" s="165"/>
      <c r="G31" s="164"/>
      <c r="H31" s="164"/>
      <c r="I31" s="164"/>
      <c r="J31" s="164"/>
      <c r="K31" s="165"/>
      <c r="L31" s="166"/>
      <c r="M31" s="166"/>
      <c r="N31" s="166"/>
      <c r="O31" s="166"/>
    </row>
    <row r="32" spans="1:15" x14ac:dyDescent="0.25">
      <c r="A32" s="163" t="s">
        <v>314</v>
      </c>
      <c r="B32" s="164"/>
      <c r="C32" s="164"/>
      <c r="D32" s="164"/>
      <c r="E32" s="163" t="s">
        <v>228</v>
      </c>
      <c r="F32" s="165"/>
      <c r="G32" s="164"/>
      <c r="H32" s="164"/>
      <c r="I32" s="164"/>
      <c r="J32" s="164"/>
      <c r="K32" s="165"/>
      <c r="L32" s="166"/>
      <c r="M32" s="166"/>
      <c r="N32" s="166"/>
      <c r="O32" s="166"/>
    </row>
    <row r="33" spans="1:15" x14ac:dyDescent="0.25">
      <c r="A33" s="163" t="s">
        <v>315</v>
      </c>
      <c r="B33" s="164"/>
      <c r="C33" s="164"/>
      <c r="D33" s="164"/>
      <c r="E33" s="163" t="s">
        <v>229</v>
      </c>
      <c r="F33" s="165"/>
      <c r="G33" s="164"/>
      <c r="H33" s="164"/>
      <c r="I33" s="164"/>
      <c r="J33" s="164"/>
      <c r="K33" s="165"/>
      <c r="L33" s="166"/>
      <c r="M33" s="166"/>
      <c r="N33" s="166"/>
      <c r="O33" s="166"/>
    </row>
    <row r="34" spans="1:15" x14ac:dyDescent="0.25">
      <c r="N34" s="31"/>
      <c r="O34" s="34"/>
    </row>
    <row r="35" spans="1:15" x14ac:dyDescent="0.25">
      <c r="N35" s="31"/>
      <c r="O35" s="34"/>
    </row>
    <row r="36" spans="1:15" x14ac:dyDescent="0.25">
      <c r="N36" s="34"/>
      <c r="O36" s="33"/>
    </row>
    <row r="37" spans="1:15" x14ac:dyDescent="0.25">
      <c r="N37" s="34"/>
      <c r="O37" s="33"/>
    </row>
    <row r="38" spans="1:15" x14ac:dyDescent="0.25">
      <c r="N38" s="34"/>
      <c r="O38" s="33"/>
    </row>
    <row r="39" spans="1:15" x14ac:dyDescent="0.25">
      <c r="N39" s="34"/>
      <c r="O39" s="33"/>
    </row>
    <row r="40" spans="1:15" x14ac:dyDescent="0.25">
      <c r="N40" s="34"/>
      <c r="O40" s="33"/>
    </row>
    <row r="41" spans="1:15" x14ac:dyDescent="0.25">
      <c r="N41" s="43"/>
      <c r="O41" s="26"/>
    </row>
    <row r="42" spans="1:15" x14ac:dyDescent="0.25">
      <c r="N42" s="43"/>
      <c r="O42" s="25"/>
    </row>
    <row r="43" spans="1:15" x14ac:dyDescent="0.25">
      <c r="N43" s="34"/>
      <c r="O43" s="33"/>
    </row>
    <row r="44" spans="1:15" x14ac:dyDescent="0.25">
      <c r="N44" s="34"/>
      <c r="O44" s="33"/>
    </row>
    <row r="45" spans="1:15" x14ac:dyDescent="0.25">
      <c r="N45" s="34"/>
      <c r="O45" s="33"/>
    </row>
    <row r="46" spans="1:15" x14ac:dyDescent="0.25">
      <c r="N46" s="34"/>
      <c r="O46" s="33"/>
    </row>
    <row r="47" spans="1:15" x14ac:dyDescent="0.25">
      <c r="N47" s="34"/>
      <c r="O47" s="33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view="pageBreakPreview" zoomScaleNormal="100" zoomScaleSheetLayoutView="100" workbookViewId="0">
      <selection sqref="A1:L1"/>
    </sheetView>
  </sheetViews>
  <sheetFormatPr defaultRowHeight="15" x14ac:dyDescent="0.25"/>
  <cols>
    <col min="1" max="1" width="71.42578125" style="46" customWidth="1"/>
    <col min="2" max="2" width="8.5703125" style="46" customWidth="1"/>
    <col min="3" max="3" width="3.85546875" style="46" customWidth="1"/>
    <col min="4" max="4" width="2.5703125" style="46" customWidth="1"/>
    <col min="5" max="9" width="3.85546875" style="46" customWidth="1"/>
    <col min="10" max="10" width="2.5703125" style="46" customWidth="1"/>
    <col min="11" max="12" width="3.85546875" style="46" customWidth="1"/>
    <col min="15" max="15" width="28.7109375" style="46" hidden="1" customWidth="1"/>
    <col min="16" max="16" width="8.5703125" style="46" hidden="1" customWidth="1"/>
    <col min="17" max="18" width="3.28515625" style="46" hidden="1" customWidth="1"/>
    <col min="19" max="19" width="2.85546875" style="46" hidden="1" customWidth="1"/>
    <col min="20" max="23" width="3.28515625" style="46" hidden="1" customWidth="1"/>
    <col min="24" max="24" width="2.85546875" style="46" hidden="1" customWidth="1"/>
    <col min="25" max="25" width="3.28515625" style="46" hidden="1" customWidth="1"/>
    <col min="26" max="26" width="3.85546875" style="46" hidden="1" customWidth="1"/>
  </cols>
  <sheetData>
    <row r="1" spans="1:26" ht="45" customHeight="1" x14ac:dyDescent="0.25">
      <c r="A1" s="384" t="s">
        <v>519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  <c r="O1" s="387" t="s">
        <v>352</v>
      </c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9"/>
    </row>
    <row r="2" spans="1:26" s="49" customFormat="1" ht="15" customHeight="1" x14ac:dyDescent="0.2">
      <c r="A2" s="51" t="s">
        <v>230</v>
      </c>
      <c r="B2" s="52" t="s">
        <v>351</v>
      </c>
      <c r="C2" s="117">
        <f>C4</f>
        <v>0</v>
      </c>
      <c r="D2" s="53" t="s">
        <v>231</v>
      </c>
      <c r="E2" s="53">
        <f>E9</f>
        <v>0</v>
      </c>
      <c r="F2" s="53">
        <v>0</v>
      </c>
      <c r="G2" s="53">
        <v>0</v>
      </c>
      <c r="H2" s="53">
        <f>H12</f>
        <v>0</v>
      </c>
      <c r="I2" s="53" t="str">
        <f>I15</f>
        <v>E</v>
      </c>
      <c r="J2" s="53" t="s">
        <v>231</v>
      </c>
      <c r="K2" s="118">
        <f>K20</f>
        <v>0</v>
      </c>
      <c r="L2" s="54" t="s">
        <v>309</v>
      </c>
      <c r="O2" s="5" t="s">
        <v>230</v>
      </c>
      <c r="P2" s="47" t="s">
        <v>351</v>
      </c>
      <c r="Q2" s="6" t="s">
        <v>232</v>
      </c>
      <c r="R2" s="6" t="s">
        <v>231</v>
      </c>
      <c r="S2" s="6" t="s">
        <v>232</v>
      </c>
      <c r="T2" s="6">
        <v>0</v>
      </c>
      <c r="U2" s="6">
        <v>0</v>
      </c>
      <c r="V2" s="6" t="s">
        <v>232</v>
      </c>
      <c r="W2" s="6" t="s">
        <v>232</v>
      </c>
      <c r="X2" s="6" t="s">
        <v>231</v>
      </c>
      <c r="Y2" s="48" t="s">
        <v>232</v>
      </c>
      <c r="Z2" s="7" t="s">
        <v>309</v>
      </c>
    </row>
    <row r="3" spans="1:26" s="1" customFormat="1" ht="15" customHeight="1" x14ac:dyDescent="0.25">
      <c r="A3" s="55" t="s">
        <v>247</v>
      </c>
      <c r="B3" s="56"/>
      <c r="C3" s="56"/>
      <c r="D3" s="56"/>
      <c r="E3" s="56"/>
      <c r="F3" s="56"/>
      <c r="G3" s="56"/>
      <c r="H3" s="56"/>
      <c r="I3" s="56"/>
      <c r="J3" s="57"/>
      <c r="K3" s="58"/>
      <c r="L3" s="56"/>
      <c r="O3" s="11" t="s">
        <v>247</v>
      </c>
      <c r="P3" s="12"/>
      <c r="Q3" s="12"/>
      <c r="R3" s="12"/>
      <c r="S3" s="12"/>
      <c r="T3" s="12"/>
      <c r="U3" s="12"/>
      <c r="V3" s="12"/>
      <c r="W3" s="12"/>
      <c r="X3" s="13"/>
      <c r="Y3" s="14"/>
      <c r="Z3" s="15"/>
    </row>
    <row r="4" spans="1:26" s="1" customFormat="1" ht="15" customHeight="1" x14ac:dyDescent="0.25">
      <c r="A4" s="59" t="s">
        <v>49</v>
      </c>
      <c r="B4" s="59"/>
      <c r="C4" s="60">
        <f>VLOOKUP(A4,D280data!A:L,3,FALSE)</f>
        <v>0</v>
      </c>
      <c r="D4" s="60"/>
      <c r="E4" s="59"/>
      <c r="F4" s="59"/>
      <c r="G4" s="59"/>
      <c r="H4" s="59"/>
      <c r="I4" s="59"/>
      <c r="J4" s="61"/>
      <c r="K4" s="62"/>
      <c r="L4" s="59"/>
      <c r="M4" s="4"/>
      <c r="O4" s="16" t="s">
        <v>49</v>
      </c>
      <c r="P4" s="16"/>
      <c r="Q4" s="17">
        <v>0</v>
      </c>
      <c r="R4" s="17"/>
      <c r="S4" s="16"/>
      <c r="T4" s="16"/>
      <c r="U4" s="16"/>
      <c r="V4" s="16"/>
      <c r="W4" s="16"/>
      <c r="X4" s="18"/>
      <c r="Y4" s="19"/>
      <c r="Z4" s="16"/>
    </row>
    <row r="5" spans="1:26" s="1" customFormat="1" ht="10.5" hidden="1" customHeight="1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  <c r="M5" s="4"/>
      <c r="O5" s="16" t="s">
        <v>209</v>
      </c>
      <c r="P5" s="16"/>
      <c r="Q5" s="17">
        <v>1</v>
      </c>
      <c r="R5" s="17"/>
      <c r="S5" s="16"/>
      <c r="T5" s="16"/>
      <c r="U5" s="16"/>
      <c r="V5" s="16"/>
      <c r="W5" s="16"/>
      <c r="X5" s="18"/>
      <c r="Y5" s="19"/>
      <c r="Z5" s="16"/>
    </row>
    <row r="6" spans="1:26" s="1" customFormat="1" ht="10.5" hidden="1" customHeight="1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  <c r="M6" s="4"/>
      <c r="O6" s="16" t="s">
        <v>210</v>
      </c>
      <c r="P6" s="16"/>
      <c r="Q6" s="17">
        <v>2</v>
      </c>
      <c r="R6" s="17"/>
      <c r="S6" s="16"/>
      <c r="T6" s="16"/>
      <c r="U6" s="16"/>
      <c r="V6" s="16"/>
      <c r="W6" s="16"/>
      <c r="X6" s="18"/>
      <c r="Y6" s="19"/>
      <c r="Z6" s="16"/>
    </row>
    <row r="7" spans="1:26" s="2" customFormat="1" ht="12" hidden="1" customHeight="1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  <c r="M7" s="4"/>
      <c r="O7" s="9" t="s">
        <v>211</v>
      </c>
      <c r="P7" s="9"/>
      <c r="Q7" s="20">
        <v>3</v>
      </c>
      <c r="R7" s="10"/>
      <c r="S7" s="10"/>
      <c r="T7" s="10"/>
      <c r="U7" s="9"/>
      <c r="V7" s="9"/>
      <c r="W7" s="9"/>
      <c r="X7" s="9"/>
      <c r="Y7" s="9"/>
      <c r="Z7" s="9"/>
    </row>
    <row r="8" spans="1:26" s="1" customFormat="1" ht="15" customHeight="1" x14ac:dyDescent="0.25">
      <c r="A8" s="55" t="s">
        <v>208</v>
      </c>
      <c r="B8" s="56"/>
      <c r="C8" s="56"/>
      <c r="D8" s="56"/>
      <c r="E8" s="56"/>
      <c r="F8" s="56"/>
      <c r="G8" s="56"/>
      <c r="H8" s="56"/>
      <c r="I8" s="56"/>
      <c r="J8" s="57"/>
      <c r="K8" s="58"/>
      <c r="L8" s="56"/>
      <c r="M8" s="4"/>
      <c r="O8" s="11" t="s">
        <v>208</v>
      </c>
      <c r="P8" s="15"/>
      <c r="Q8" s="15"/>
      <c r="R8" s="15"/>
      <c r="S8" s="15"/>
      <c r="T8" s="15"/>
      <c r="U8" s="15"/>
      <c r="V8" s="15"/>
      <c r="W8" s="15"/>
      <c r="X8" s="21"/>
      <c r="Y8" s="22"/>
      <c r="Z8" s="15"/>
    </row>
    <row r="9" spans="1:26" s="1" customFormat="1" ht="15" customHeight="1" x14ac:dyDescent="0.25">
      <c r="A9" s="59" t="s">
        <v>1</v>
      </c>
      <c r="B9" s="59"/>
      <c r="C9" s="59"/>
      <c r="D9" s="60"/>
      <c r="E9" s="60">
        <f>VLOOKUP(A9,D280data!A:L,5,FALSE)</f>
        <v>0</v>
      </c>
      <c r="F9" s="59"/>
      <c r="G9" s="59"/>
      <c r="H9" s="59"/>
      <c r="I9" s="59"/>
      <c r="J9" s="59"/>
      <c r="K9" s="62"/>
      <c r="L9" s="59"/>
      <c r="M9" s="4"/>
      <c r="O9" s="16" t="s">
        <v>1</v>
      </c>
      <c r="P9" s="16"/>
      <c r="Q9" s="16"/>
      <c r="R9" s="17"/>
      <c r="S9" s="17">
        <v>0</v>
      </c>
      <c r="T9" s="16"/>
      <c r="U9" s="16"/>
      <c r="V9" s="16"/>
      <c r="W9" s="16"/>
      <c r="X9" s="16"/>
      <c r="Y9" s="19"/>
      <c r="Z9" s="16"/>
    </row>
    <row r="10" spans="1:26" s="2" customFormat="1" ht="12" hidden="1" customHeight="1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  <c r="M10" s="4"/>
      <c r="O10" s="9" t="s">
        <v>212</v>
      </c>
      <c r="P10" s="9"/>
      <c r="Q10" s="10"/>
      <c r="R10" s="10"/>
      <c r="S10" s="20">
        <v>1</v>
      </c>
      <c r="T10" s="10"/>
      <c r="U10" s="9"/>
      <c r="V10" s="9"/>
      <c r="W10" s="9"/>
      <c r="X10" s="9"/>
      <c r="Y10" s="9"/>
      <c r="Z10" s="9"/>
    </row>
    <row r="11" spans="1:26" s="1" customFormat="1" ht="15" customHeight="1" x14ac:dyDescent="0.25">
      <c r="A11" s="55" t="s">
        <v>267</v>
      </c>
      <c r="B11" s="56"/>
      <c r="C11" s="56"/>
      <c r="D11" s="56"/>
      <c r="E11" s="56"/>
      <c r="F11" s="56"/>
      <c r="G11" s="56"/>
      <c r="H11" s="56"/>
      <c r="I11" s="56"/>
      <c r="J11" s="57"/>
      <c r="K11" s="58"/>
      <c r="L11" s="56"/>
      <c r="M11" s="4"/>
      <c r="O11" s="23" t="s">
        <v>267</v>
      </c>
      <c r="P11" s="12"/>
      <c r="Q11" s="12"/>
      <c r="R11" s="12"/>
      <c r="S11" s="12"/>
      <c r="T11" s="12"/>
      <c r="U11" s="12"/>
      <c r="V11" s="12"/>
      <c r="W11" s="12"/>
      <c r="X11" s="13"/>
      <c r="Y11" s="14"/>
      <c r="Z11" s="12"/>
    </row>
    <row r="12" spans="1:26" s="1" customFormat="1" ht="15" customHeight="1" x14ac:dyDescent="0.25">
      <c r="A12" s="63" t="s">
        <v>268</v>
      </c>
      <c r="B12" s="60"/>
      <c r="C12" s="60"/>
      <c r="D12" s="60"/>
      <c r="E12" s="60"/>
      <c r="F12" s="60"/>
      <c r="G12" s="60"/>
      <c r="H12" s="60">
        <f>VLOOKUP(A12,D280data!A:L,8,FALSE)</f>
        <v>0</v>
      </c>
      <c r="I12" s="59"/>
      <c r="J12" s="59"/>
      <c r="K12" s="59"/>
      <c r="L12" s="59"/>
      <c r="M12" s="4"/>
      <c r="O12" s="24" t="s">
        <v>268</v>
      </c>
      <c r="P12" s="17"/>
      <c r="Q12" s="17"/>
      <c r="R12" s="17"/>
      <c r="S12" s="17"/>
      <c r="T12" s="17"/>
      <c r="U12" s="17"/>
      <c r="V12" s="17">
        <v>0</v>
      </c>
      <c r="W12" s="16"/>
      <c r="X12" s="16"/>
      <c r="Y12" s="16"/>
      <c r="Z12" s="16"/>
    </row>
    <row r="13" spans="1:26" s="1" customFormat="1" ht="10.5" hidden="1" customHeight="1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  <c r="M13" s="4"/>
      <c r="O13" s="25" t="s">
        <v>274</v>
      </c>
      <c r="P13" s="25"/>
      <c r="Q13" s="25"/>
      <c r="R13" s="25"/>
      <c r="S13" s="25"/>
      <c r="T13" s="26"/>
      <c r="U13" s="25"/>
      <c r="V13" s="27">
        <v>9</v>
      </c>
      <c r="W13" s="25"/>
      <c r="X13" s="25"/>
      <c r="Y13" s="28"/>
      <c r="Z13" s="25"/>
    </row>
    <row r="14" spans="1:26" s="1" customFormat="1" ht="15" customHeight="1" x14ac:dyDescent="0.25">
      <c r="A14" s="55" t="s">
        <v>239</v>
      </c>
      <c r="B14" s="56"/>
      <c r="C14" s="56"/>
      <c r="D14" s="56"/>
      <c r="E14" s="56"/>
      <c r="F14" s="56"/>
      <c r="G14" s="56"/>
      <c r="H14" s="64"/>
      <c r="I14" s="56"/>
      <c r="J14" s="56"/>
      <c r="K14" s="58"/>
      <c r="L14" s="56"/>
      <c r="M14" s="4"/>
      <c r="O14" s="23" t="s">
        <v>239</v>
      </c>
      <c r="P14" s="12"/>
      <c r="Q14" s="12"/>
      <c r="R14" s="12"/>
      <c r="S14" s="12"/>
      <c r="T14" s="12"/>
      <c r="U14" s="12"/>
      <c r="V14" s="29"/>
      <c r="W14" s="12"/>
      <c r="X14" s="12"/>
      <c r="Y14" s="14"/>
      <c r="Z14" s="15"/>
    </row>
    <row r="15" spans="1:26" s="1" customFormat="1" ht="15" customHeight="1" x14ac:dyDescent="0.25">
      <c r="A15" s="65" t="s">
        <v>241</v>
      </c>
      <c r="B15" s="65"/>
      <c r="C15" s="65"/>
      <c r="D15" s="65"/>
      <c r="E15" s="65"/>
      <c r="F15" s="65"/>
      <c r="G15" s="65"/>
      <c r="H15" s="66"/>
      <c r="I15" s="66" t="str">
        <f>VLOOKUP(A15,D280data!A:L,9,FALSE)</f>
        <v>E</v>
      </c>
      <c r="J15" s="65"/>
      <c r="K15" s="67"/>
      <c r="L15" s="65"/>
      <c r="M15" s="4"/>
      <c r="O15" s="16" t="s">
        <v>240</v>
      </c>
      <c r="P15" s="16"/>
      <c r="Q15" s="16"/>
      <c r="R15" s="16"/>
      <c r="S15" s="16"/>
      <c r="T15" s="16"/>
      <c r="U15" s="16"/>
      <c r="V15" s="17"/>
      <c r="W15" s="17">
        <v>0</v>
      </c>
      <c r="X15" s="16"/>
      <c r="Y15" s="30"/>
      <c r="Z15" s="16"/>
    </row>
    <row r="16" spans="1:26" s="1" customFormat="1" ht="15" hidden="1" customHeight="1" x14ac:dyDescent="0.25">
      <c r="A16" s="65" t="s">
        <v>243</v>
      </c>
      <c r="B16" s="65"/>
      <c r="C16" s="65"/>
      <c r="D16" s="65"/>
      <c r="E16" s="65"/>
      <c r="F16" s="65"/>
      <c r="G16" s="65"/>
      <c r="H16" s="66"/>
      <c r="I16" s="66" t="s">
        <v>235</v>
      </c>
      <c r="J16" s="68"/>
      <c r="K16" s="67"/>
      <c r="L16" s="65"/>
      <c r="M16" s="4"/>
      <c r="O16" s="31" t="s">
        <v>243</v>
      </c>
      <c r="P16" s="31"/>
      <c r="Q16" s="31"/>
      <c r="R16" s="31"/>
      <c r="S16" s="31"/>
      <c r="T16" s="31"/>
      <c r="U16" s="31"/>
      <c r="V16" s="32"/>
      <c r="W16" s="33" t="s">
        <v>235</v>
      </c>
      <c r="X16" s="34"/>
      <c r="Y16" s="35"/>
      <c r="Z16" s="31"/>
    </row>
    <row r="17" spans="1:26" s="1" customFormat="1" ht="15" hidden="1" customHeight="1" x14ac:dyDescent="0.25">
      <c r="A17" s="65" t="s">
        <v>241</v>
      </c>
      <c r="B17" s="65"/>
      <c r="C17" s="65"/>
      <c r="D17" s="65"/>
      <c r="E17" s="65"/>
      <c r="F17" s="65"/>
      <c r="G17" s="65"/>
      <c r="H17" s="66"/>
      <c r="I17" s="66" t="s">
        <v>259</v>
      </c>
      <c r="J17" s="68"/>
      <c r="K17" s="67"/>
      <c r="L17" s="65"/>
      <c r="M17" s="4"/>
      <c r="O17" s="31" t="s">
        <v>241</v>
      </c>
      <c r="P17" s="31"/>
      <c r="Q17" s="31"/>
      <c r="R17" s="31"/>
      <c r="S17" s="31"/>
      <c r="T17" s="31"/>
      <c r="U17" s="31"/>
      <c r="V17" s="33"/>
      <c r="W17" s="33" t="s">
        <v>259</v>
      </c>
      <c r="X17" s="34"/>
      <c r="Y17" s="35"/>
      <c r="Z17" s="16"/>
    </row>
    <row r="18" spans="1:26" s="1" customFormat="1" ht="15" hidden="1" customHeight="1" x14ac:dyDescent="0.25">
      <c r="A18" s="59" t="s">
        <v>242</v>
      </c>
      <c r="B18" s="59"/>
      <c r="C18" s="59"/>
      <c r="D18" s="59"/>
      <c r="E18" s="59"/>
      <c r="F18" s="59"/>
      <c r="G18" s="59"/>
      <c r="H18" s="60"/>
      <c r="I18" s="60" t="s">
        <v>238</v>
      </c>
      <c r="J18" s="61"/>
      <c r="K18" s="69"/>
      <c r="L18" s="59"/>
      <c r="M18" s="4"/>
      <c r="O18" s="36" t="s">
        <v>242</v>
      </c>
      <c r="P18" s="36"/>
      <c r="Q18" s="36"/>
      <c r="R18" s="36"/>
      <c r="S18" s="36"/>
      <c r="T18" s="36"/>
      <c r="U18" s="36"/>
      <c r="V18" s="32"/>
      <c r="W18" s="32" t="s">
        <v>238</v>
      </c>
      <c r="X18" s="37"/>
      <c r="Y18" s="38"/>
      <c r="Z18" s="25"/>
    </row>
    <row r="19" spans="1:26" s="1" customFormat="1" ht="15" customHeight="1" x14ac:dyDescent="0.25">
      <c r="A19" s="55" t="s">
        <v>260</v>
      </c>
      <c r="B19" s="56"/>
      <c r="C19" s="56"/>
      <c r="D19" s="56"/>
      <c r="E19" s="56"/>
      <c r="F19" s="56"/>
      <c r="G19" s="56"/>
      <c r="H19" s="56"/>
      <c r="I19" s="56"/>
      <c r="J19" s="57"/>
      <c r="K19" s="70"/>
      <c r="L19" s="56"/>
      <c r="M19" s="4"/>
      <c r="O19" s="11" t="s">
        <v>260</v>
      </c>
      <c r="P19" s="15"/>
      <c r="Q19" s="15"/>
      <c r="R19" s="15"/>
      <c r="S19" s="15"/>
      <c r="T19" s="15"/>
      <c r="U19" s="15"/>
      <c r="V19" s="15"/>
      <c r="W19" s="15"/>
      <c r="X19" s="13"/>
      <c r="Y19" s="39"/>
      <c r="Z19" s="15"/>
    </row>
    <row r="20" spans="1:26" s="1" customFormat="1" ht="15" customHeight="1" x14ac:dyDescent="0.25">
      <c r="A20" s="65" t="s">
        <v>325</v>
      </c>
      <c r="B20" s="65"/>
      <c r="C20" s="65"/>
      <c r="D20" s="65"/>
      <c r="E20" s="65"/>
      <c r="F20" s="65"/>
      <c r="G20" s="65"/>
      <c r="H20" s="68"/>
      <c r="I20" s="68"/>
      <c r="J20" s="66"/>
      <c r="K20" s="66">
        <f>VLOOKUP(A20,D280data!A:L,11,FALSE)</f>
        <v>0</v>
      </c>
      <c r="L20" s="65"/>
      <c r="M20" s="4"/>
      <c r="O20" s="16" t="s">
        <v>325</v>
      </c>
      <c r="P20" s="16"/>
      <c r="Q20" s="16"/>
      <c r="R20" s="16"/>
      <c r="S20" s="16"/>
      <c r="T20" s="16"/>
      <c r="U20" s="16"/>
      <c r="V20" s="18"/>
      <c r="W20" s="18"/>
      <c r="X20" s="17"/>
      <c r="Y20" s="17">
        <v>0</v>
      </c>
      <c r="Z20" s="40"/>
    </row>
    <row r="21" spans="1:26" s="1" customFormat="1" ht="15" hidden="1" customHeight="1" x14ac:dyDescent="0.25">
      <c r="A21" s="59" t="s">
        <v>60</v>
      </c>
      <c r="B21" s="59"/>
      <c r="C21" s="59"/>
      <c r="D21" s="59"/>
      <c r="E21" s="59"/>
      <c r="F21" s="59"/>
      <c r="G21" s="59"/>
      <c r="H21" s="61"/>
      <c r="I21" s="61"/>
      <c r="J21" s="60"/>
      <c r="K21" s="60" t="s">
        <v>263</v>
      </c>
      <c r="L21" s="59"/>
      <c r="M21" s="4"/>
      <c r="O21" s="16" t="s">
        <v>60</v>
      </c>
      <c r="P21" s="16"/>
      <c r="Q21" s="16"/>
      <c r="R21" s="16"/>
      <c r="S21" s="16"/>
      <c r="T21" s="16"/>
      <c r="U21" s="16"/>
      <c r="V21" s="18"/>
      <c r="W21" s="18"/>
      <c r="X21" s="17"/>
      <c r="Y21" s="33" t="s">
        <v>263</v>
      </c>
      <c r="Z21" s="16"/>
    </row>
    <row r="22" spans="1:26" s="1" customFormat="1" ht="15" customHeight="1" x14ac:dyDescent="0.25">
      <c r="A22" s="71" t="s">
        <v>299</v>
      </c>
      <c r="B22" s="72"/>
      <c r="C22" s="72"/>
      <c r="D22" s="72"/>
      <c r="E22" s="72"/>
      <c r="F22" s="72"/>
      <c r="G22" s="72"/>
      <c r="H22" s="73"/>
      <c r="I22" s="73"/>
      <c r="J22" s="74"/>
      <c r="K22" s="75"/>
      <c r="L22" s="74"/>
      <c r="M22" s="4"/>
      <c r="O22" s="41" t="s">
        <v>299</v>
      </c>
      <c r="P22" s="25"/>
      <c r="Q22" s="25"/>
      <c r="R22" s="25"/>
      <c r="S22" s="25"/>
      <c r="T22" s="25"/>
      <c r="U22" s="25"/>
      <c r="V22" s="42"/>
      <c r="W22" s="42"/>
      <c r="X22" s="26"/>
      <c r="Y22" s="43"/>
      <c r="Z22" s="26"/>
    </row>
    <row r="23" spans="1:26" s="1" customFormat="1" ht="15" customHeight="1" x14ac:dyDescent="0.25">
      <c r="A23" s="76" t="s">
        <v>316</v>
      </c>
      <c r="B23" s="76"/>
      <c r="C23" s="76"/>
      <c r="D23" s="76" t="s">
        <v>213</v>
      </c>
      <c r="E23" s="76"/>
      <c r="F23" s="76"/>
      <c r="G23" s="76"/>
      <c r="H23" s="68"/>
      <c r="I23" s="68"/>
      <c r="J23" s="66"/>
      <c r="K23" s="77"/>
      <c r="L23" s="65"/>
      <c r="M23" s="4"/>
      <c r="O23" s="44" t="s">
        <v>316</v>
      </c>
      <c r="P23" s="44"/>
      <c r="Q23" s="44"/>
      <c r="R23" s="44" t="s">
        <v>213</v>
      </c>
      <c r="S23" s="44"/>
      <c r="T23" s="44"/>
      <c r="U23" s="44"/>
      <c r="V23" s="34"/>
      <c r="W23" s="34"/>
      <c r="X23" s="33"/>
      <c r="Y23" s="45"/>
      <c r="Z23" s="31"/>
    </row>
    <row r="24" spans="1:26" s="1" customFormat="1" ht="15" customHeight="1" x14ac:dyDescent="0.25">
      <c r="A24" s="76" t="s">
        <v>317</v>
      </c>
      <c r="B24" s="65"/>
      <c r="C24" s="65"/>
      <c r="D24" s="76" t="s">
        <v>214</v>
      </c>
      <c r="E24" s="68"/>
      <c r="F24" s="65"/>
      <c r="G24" s="65"/>
      <c r="H24" s="65"/>
      <c r="I24" s="65"/>
      <c r="J24" s="68"/>
      <c r="K24" s="67"/>
      <c r="L24" s="65"/>
      <c r="M24" s="4"/>
      <c r="O24" s="44" t="s">
        <v>317</v>
      </c>
      <c r="P24" s="31"/>
      <c r="Q24" s="31"/>
      <c r="R24" s="44" t="s">
        <v>214</v>
      </c>
      <c r="S24" s="34"/>
      <c r="T24" s="31"/>
      <c r="U24" s="31"/>
      <c r="V24" s="31"/>
      <c r="W24" s="31"/>
      <c r="X24" s="34"/>
      <c r="Y24" s="35"/>
      <c r="Z24" s="31"/>
    </row>
    <row r="25" spans="1:26" s="1" customFormat="1" ht="15" customHeight="1" x14ac:dyDescent="0.25">
      <c r="A25" s="76" t="s">
        <v>318</v>
      </c>
      <c r="B25" s="65"/>
      <c r="C25" s="65"/>
      <c r="D25" s="76" t="s">
        <v>215</v>
      </c>
      <c r="E25" s="68"/>
      <c r="F25" s="65"/>
      <c r="G25" s="65"/>
      <c r="H25" s="65"/>
      <c r="I25" s="65"/>
      <c r="J25" s="68"/>
      <c r="K25" s="67"/>
      <c r="L25" s="65"/>
      <c r="M25" s="4"/>
      <c r="O25" s="44" t="s">
        <v>318</v>
      </c>
      <c r="P25" s="31"/>
      <c r="Q25" s="31"/>
      <c r="R25" s="44" t="s">
        <v>215</v>
      </c>
      <c r="S25" s="34"/>
      <c r="T25" s="31"/>
      <c r="U25" s="31"/>
      <c r="V25" s="31"/>
      <c r="W25" s="31"/>
      <c r="X25" s="34"/>
      <c r="Y25" s="35"/>
      <c r="Z25" s="31"/>
    </row>
    <row r="26" spans="1:26" s="1" customFormat="1" ht="15" customHeight="1" x14ac:dyDescent="0.25">
      <c r="A26" s="76" t="s">
        <v>314</v>
      </c>
      <c r="B26" s="76"/>
      <c r="C26" s="76"/>
      <c r="D26" s="76" t="s">
        <v>216</v>
      </c>
      <c r="E26" s="76"/>
      <c r="F26" s="76"/>
      <c r="G26" s="76"/>
      <c r="H26" s="68"/>
      <c r="I26" s="68"/>
      <c r="J26" s="66"/>
      <c r="K26" s="77"/>
      <c r="L26" s="65"/>
      <c r="O26" s="44" t="s">
        <v>314</v>
      </c>
      <c r="P26" s="44"/>
      <c r="Q26" s="44"/>
      <c r="R26" s="44" t="s">
        <v>216</v>
      </c>
      <c r="S26" s="44"/>
      <c r="T26" s="44"/>
      <c r="U26" s="44"/>
      <c r="V26" s="34"/>
      <c r="W26" s="34"/>
      <c r="X26" s="33"/>
      <c r="Y26" s="45"/>
      <c r="Z26" s="31"/>
    </row>
    <row r="27" spans="1:26" s="1" customFormat="1" ht="15" customHeight="1" x14ac:dyDescent="0.25">
      <c r="A27" s="78" t="s">
        <v>315</v>
      </c>
      <c r="B27" s="78"/>
      <c r="C27" s="78"/>
      <c r="D27" s="78" t="s">
        <v>217</v>
      </c>
      <c r="E27" s="78"/>
      <c r="F27" s="78"/>
      <c r="G27" s="78"/>
      <c r="H27" s="61"/>
      <c r="I27" s="61"/>
      <c r="J27" s="60"/>
      <c r="K27" s="62"/>
      <c r="L27" s="59"/>
      <c r="O27" s="44" t="s">
        <v>315</v>
      </c>
      <c r="P27" s="44"/>
      <c r="Q27" s="44"/>
      <c r="R27" s="44" t="s">
        <v>217</v>
      </c>
      <c r="S27" s="44"/>
      <c r="T27" s="44"/>
      <c r="U27" s="44"/>
      <c r="V27" s="34"/>
      <c r="W27" s="34"/>
      <c r="X27" s="33"/>
      <c r="Y27" s="45"/>
      <c r="Z27" s="31"/>
    </row>
    <row r="28" spans="1:26" s="1" customFormat="1" ht="10.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s="1" customFormat="1" ht="10.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0.5" customHeight="1" x14ac:dyDescent="0.25"/>
    <row r="31" spans="1:26" ht="10.5" customHeight="1" x14ac:dyDescent="0.25"/>
  </sheetData>
  <mergeCells count="2">
    <mergeCell ref="A1:L1"/>
    <mergeCell ref="O1:Z1"/>
  </mergeCells>
  <phoneticPr fontId="13" type="noConversion"/>
  <dataValidations count="5">
    <dataValidation type="list" allowBlank="1" showInputMessage="1" showErrorMessage="1" sqref="A4">
      <formula1>$O$4:$O$7</formula1>
    </dataValidation>
    <dataValidation type="list" allowBlank="1" showInputMessage="1" showErrorMessage="1" sqref="A9">
      <formula1>$O$9:$O$10</formula1>
    </dataValidation>
    <dataValidation type="list" allowBlank="1" showInputMessage="1" showErrorMessage="1" sqref="A12">
      <formula1>$O$12:$O$13</formula1>
    </dataValidation>
    <dataValidation type="list" allowBlank="1" showInputMessage="1" showErrorMessage="1" sqref="A15">
      <formula1>$O$15:$O$18</formula1>
    </dataValidation>
    <dataValidation type="list" allowBlank="1" showInputMessage="1" showErrorMessage="1" sqref="A20">
      <formula1>$O$20:$O$21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6" t="s">
        <v>527</v>
      </c>
      <c r="B1" s="407"/>
      <c r="C1" s="407"/>
      <c r="D1" s="407"/>
      <c r="E1" s="407"/>
      <c r="F1" s="407"/>
      <c r="G1" s="407"/>
      <c r="H1" s="407"/>
      <c r="I1" s="407"/>
      <c r="J1" s="408"/>
    </row>
    <row r="2" spans="1:10" ht="15" x14ac:dyDescent="0.2">
      <c r="A2" s="168" t="s">
        <v>230</v>
      </c>
      <c r="B2" s="109" t="s">
        <v>526</v>
      </c>
      <c r="C2" s="109" t="s">
        <v>231</v>
      </c>
      <c r="D2" s="147">
        <f>D4</f>
        <v>1</v>
      </c>
      <c r="E2" s="147">
        <f>F7</f>
        <v>0</v>
      </c>
      <c r="F2" s="147">
        <f>F7</f>
        <v>0</v>
      </c>
      <c r="G2" s="147">
        <v>0</v>
      </c>
      <c r="H2" s="147" t="s">
        <v>231</v>
      </c>
      <c r="I2" s="147">
        <v>0</v>
      </c>
      <c r="J2" s="169" t="s">
        <v>309</v>
      </c>
    </row>
    <row r="3" spans="1:10" ht="15" x14ac:dyDescent="0.25">
      <c r="A3" s="170" t="s">
        <v>528</v>
      </c>
      <c r="B3" s="114"/>
      <c r="C3" s="80"/>
      <c r="D3" s="80"/>
      <c r="E3" s="80"/>
      <c r="F3" s="80"/>
      <c r="G3" s="80"/>
      <c r="H3" s="80"/>
      <c r="I3" s="135"/>
      <c r="J3" s="171"/>
    </row>
    <row r="4" spans="1:10" ht="15" x14ac:dyDescent="0.25">
      <c r="A4" s="173" t="s">
        <v>529</v>
      </c>
      <c r="B4" s="26"/>
      <c r="C4" s="25"/>
      <c r="D4" s="26">
        <v>1</v>
      </c>
      <c r="E4" s="25"/>
      <c r="F4" s="25"/>
      <c r="G4" s="25"/>
      <c r="H4" s="25"/>
      <c r="I4" s="42"/>
      <c r="J4" s="174"/>
    </row>
    <row r="5" spans="1:10" ht="15" x14ac:dyDescent="0.25">
      <c r="A5" s="173" t="s">
        <v>530</v>
      </c>
      <c r="B5" s="26"/>
      <c r="C5" s="25"/>
      <c r="D5" s="26">
        <v>5</v>
      </c>
      <c r="E5" s="25"/>
      <c r="F5" s="25"/>
      <c r="G5" s="25"/>
      <c r="H5" s="25"/>
      <c r="I5" s="42"/>
      <c r="J5" s="174"/>
    </row>
    <row r="6" spans="1:10" ht="15" x14ac:dyDescent="0.25">
      <c r="A6" s="170" t="s">
        <v>373</v>
      </c>
      <c r="B6" s="114"/>
      <c r="C6" s="80"/>
      <c r="D6" s="80"/>
      <c r="E6" s="80"/>
      <c r="F6" s="80"/>
      <c r="G6" s="80"/>
      <c r="H6" s="80"/>
      <c r="I6" s="135"/>
      <c r="J6" s="171"/>
    </row>
    <row r="7" spans="1:10" ht="45" x14ac:dyDescent="0.25">
      <c r="A7" s="175" t="s">
        <v>531</v>
      </c>
      <c r="B7" s="60"/>
      <c r="C7" s="59"/>
      <c r="D7" s="60"/>
      <c r="E7" s="3"/>
      <c r="F7" s="60">
        <v>0</v>
      </c>
      <c r="G7" s="59"/>
      <c r="H7" s="59"/>
      <c r="I7" s="61"/>
      <c r="J7" s="172"/>
    </row>
    <row r="8" spans="1:10" ht="15" x14ac:dyDescent="0.25">
      <c r="A8" s="176" t="s">
        <v>532</v>
      </c>
      <c r="B8" s="17"/>
      <c r="C8" s="16"/>
      <c r="D8" s="17"/>
      <c r="E8" s="3"/>
      <c r="F8" s="17">
        <v>1</v>
      </c>
      <c r="G8" s="16"/>
      <c r="H8" s="16"/>
      <c r="I8" s="18"/>
      <c r="J8" s="177"/>
    </row>
    <row r="9" spans="1:10" ht="15.75" thickBot="1" x14ac:dyDescent="0.3">
      <c r="A9" s="307" t="s">
        <v>533</v>
      </c>
      <c r="B9" s="308"/>
      <c r="C9" s="309"/>
      <c r="D9" s="308"/>
      <c r="E9" s="310"/>
      <c r="F9" s="308">
        <v>5</v>
      </c>
      <c r="G9" s="309"/>
      <c r="H9" s="309"/>
      <c r="I9" s="311"/>
      <c r="J9" s="312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">
      <c r="A1" s="387" t="s">
        <v>410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x14ac:dyDescent="0.2">
      <c r="A2" s="95" t="s">
        <v>230</v>
      </c>
      <c r="B2" s="96" t="s">
        <v>411</v>
      </c>
      <c r="C2" s="97" t="s">
        <v>231</v>
      </c>
      <c r="D2" s="97">
        <v>1</v>
      </c>
      <c r="E2" s="161" t="s">
        <v>232</v>
      </c>
      <c r="F2" s="161" t="s">
        <v>232</v>
      </c>
      <c r="G2" s="161" t="s">
        <v>231</v>
      </c>
      <c r="H2" s="161" t="s">
        <v>232</v>
      </c>
      <c r="I2" s="161" t="s">
        <v>232</v>
      </c>
      <c r="J2" s="161">
        <v>0</v>
      </c>
      <c r="K2" s="161" t="s">
        <v>232</v>
      </c>
      <c r="L2" s="161">
        <v>0</v>
      </c>
      <c r="M2" s="161" t="s">
        <v>231</v>
      </c>
      <c r="N2" s="161" t="s">
        <v>232</v>
      </c>
      <c r="O2" s="11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9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9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98" t="s">
        <v>424</v>
      </c>
      <c r="B7" s="16"/>
      <c r="C7" s="16"/>
      <c r="D7" s="16"/>
      <c r="E7" s="17"/>
      <c r="F7" s="17">
        <v>2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421</v>
      </c>
      <c r="B8" s="31"/>
      <c r="C8" s="31"/>
      <c r="D8" s="31"/>
      <c r="E8" s="33"/>
      <c r="F8" s="33">
        <v>3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423</v>
      </c>
      <c r="B9" s="31"/>
      <c r="C9" s="31"/>
      <c r="D9" s="31"/>
      <c r="E9" s="33"/>
      <c r="F9" s="33">
        <v>4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100" t="s">
        <v>422</v>
      </c>
      <c r="B10" s="25"/>
      <c r="C10" s="25"/>
      <c r="D10" s="25"/>
      <c r="E10" s="26"/>
      <c r="F10" s="26">
        <v>5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98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9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98" t="s">
        <v>414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44" t="s">
        <v>415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5"/>
      <c r="O17" s="31"/>
    </row>
    <row r="18" spans="1:15" x14ac:dyDescent="0.25">
      <c r="A18" s="93" t="s">
        <v>416</v>
      </c>
      <c r="B18" s="93"/>
      <c r="C18" s="93"/>
      <c r="D18" s="93"/>
      <c r="E18" s="93"/>
      <c r="F18" s="93"/>
      <c r="G18" s="93"/>
      <c r="H18" s="26"/>
      <c r="I18" s="26">
        <v>2</v>
      </c>
      <c r="J18" s="93"/>
      <c r="K18" s="93"/>
      <c r="L18" s="43"/>
      <c r="M18" s="43"/>
      <c r="N18" s="43"/>
      <c r="O18" s="93"/>
    </row>
    <row r="19" spans="1:15" x14ac:dyDescent="0.25">
      <c r="A19" s="23" t="s">
        <v>267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2"/>
    </row>
    <row r="20" spans="1:15" x14ac:dyDescent="0.25">
      <c r="A20" s="98" t="s">
        <v>268</v>
      </c>
      <c r="B20" s="16"/>
      <c r="C20" s="16"/>
      <c r="D20" s="16"/>
      <c r="E20" s="17"/>
      <c r="F20" s="16"/>
      <c r="G20" s="16"/>
      <c r="H20" s="16"/>
      <c r="I20" s="16"/>
      <c r="J20" s="16"/>
      <c r="K20" s="17">
        <v>0</v>
      </c>
      <c r="L20" s="19"/>
      <c r="M20" s="19"/>
      <c r="N20" s="19"/>
      <c r="O20" s="16"/>
    </row>
    <row r="21" spans="1:15" x14ac:dyDescent="0.25">
      <c r="A21" s="25" t="s">
        <v>274</v>
      </c>
      <c r="B21" s="25"/>
      <c r="C21" s="25"/>
      <c r="D21" s="25"/>
      <c r="E21" s="25"/>
      <c r="F21" s="25"/>
      <c r="G21" s="25"/>
      <c r="H21" s="25"/>
      <c r="I21" s="26"/>
      <c r="J21" s="26"/>
      <c r="K21" s="26">
        <v>9</v>
      </c>
      <c r="L21" s="28"/>
      <c r="M21" s="28"/>
      <c r="N21" s="28"/>
      <c r="O21" s="25"/>
    </row>
    <row r="22" spans="1:15" x14ac:dyDescent="0.25">
      <c r="A22" s="23" t="s">
        <v>260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98" t="s">
        <v>16</v>
      </c>
      <c r="B23" s="16"/>
      <c r="C23" s="16"/>
      <c r="D23" s="16"/>
      <c r="E23" s="17"/>
      <c r="F23" s="16"/>
      <c r="G23" s="16"/>
      <c r="H23" s="16"/>
      <c r="I23" s="16"/>
      <c r="J23" s="16"/>
      <c r="K23" s="18"/>
      <c r="L23" s="19"/>
      <c r="M23" s="19"/>
      <c r="N23" s="152">
        <v>0</v>
      </c>
      <c r="O23" s="16"/>
    </row>
    <row r="24" spans="1:15" x14ac:dyDescent="0.25">
      <c r="A24" s="31" t="s">
        <v>407</v>
      </c>
      <c r="B24" s="31"/>
      <c r="C24" s="31"/>
      <c r="D24" s="31"/>
      <c r="E24" s="31"/>
      <c r="F24" s="31"/>
      <c r="G24" s="31"/>
      <c r="H24" s="31"/>
      <c r="I24" s="33"/>
      <c r="J24" s="33"/>
      <c r="K24" s="33"/>
      <c r="L24" s="35"/>
      <c r="M24" s="35"/>
      <c r="N24" s="159" t="s">
        <v>235</v>
      </c>
      <c r="O24" s="31"/>
    </row>
    <row r="25" spans="1:15" x14ac:dyDescent="0.25">
      <c r="A25" s="25" t="s">
        <v>220</v>
      </c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8"/>
      <c r="M25" s="28"/>
      <c r="N25" s="160" t="s">
        <v>263</v>
      </c>
      <c r="O25" s="25"/>
    </row>
    <row r="26" spans="1:15" x14ac:dyDescent="0.25">
      <c r="A26" s="41" t="s">
        <v>299</v>
      </c>
      <c r="B26" s="25"/>
      <c r="C26" s="25"/>
      <c r="D26" s="25"/>
      <c r="E26" s="25"/>
      <c r="F26" s="25"/>
      <c r="G26" s="25"/>
      <c r="H26" s="25"/>
      <c r="I26" s="42"/>
      <c r="J26" s="42"/>
      <c r="K26" s="26"/>
      <c r="L26" s="43"/>
      <c r="M26" s="43"/>
      <c r="N26" s="43"/>
      <c r="O26" s="43"/>
    </row>
    <row r="27" spans="1:15" x14ac:dyDescent="0.25">
      <c r="A27" s="92" t="s">
        <v>17</v>
      </c>
      <c r="B27" s="92" t="s">
        <v>420</v>
      </c>
      <c r="C27" s="92"/>
      <c r="D27" s="92"/>
      <c r="F27" s="92"/>
      <c r="G27" s="92"/>
      <c r="H27" s="92"/>
      <c r="I27" s="18"/>
      <c r="J27" s="18"/>
      <c r="K27" s="17"/>
      <c r="L27" s="19"/>
      <c r="M27" s="19"/>
      <c r="N27" s="19"/>
      <c r="O27" s="19"/>
    </row>
    <row r="28" spans="1:15" x14ac:dyDescent="0.25">
      <c r="A28" s="163" t="s">
        <v>18</v>
      </c>
      <c r="B28" s="163" t="s">
        <v>417</v>
      </c>
      <c r="C28" s="164"/>
      <c r="D28" s="164"/>
      <c r="F28" s="165"/>
      <c r="G28" s="164"/>
      <c r="H28" s="164"/>
      <c r="I28" s="164"/>
      <c r="J28" s="164"/>
      <c r="K28" s="165"/>
      <c r="L28" s="166"/>
      <c r="M28" s="166"/>
      <c r="N28" s="166"/>
      <c r="O28" s="166"/>
    </row>
    <row r="29" spans="1:15" x14ac:dyDescent="0.25">
      <c r="A29" s="163" t="s">
        <v>226</v>
      </c>
      <c r="B29" s="163" t="s">
        <v>23</v>
      </c>
      <c r="C29" s="164"/>
      <c r="D29" s="164"/>
      <c r="F29" s="165"/>
      <c r="G29" s="164"/>
      <c r="H29" s="164"/>
      <c r="I29" s="164"/>
      <c r="J29" s="164"/>
      <c r="K29" s="165"/>
      <c r="L29" s="166"/>
      <c r="M29" s="166"/>
      <c r="N29" s="166"/>
      <c r="O29" s="166"/>
    </row>
    <row r="30" spans="1:15" x14ac:dyDescent="0.25">
      <c r="A30" s="163" t="s">
        <v>227</v>
      </c>
      <c r="B30" s="163" t="s">
        <v>24</v>
      </c>
      <c r="C30" s="164"/>
      <c r="D30" s="164"/>
      <c r="F30" s="165"/>
      <c r="G30" s="164"/>
      <c r="H30" s="164"/>
      <c r="I30" s="164"/>
      <c r="J30" s="164"/>
      <c r="K30" s="165"/>
      <c r="L30" s="166"/>
      <c r="M30" s="166"/>
      <c r="N30" s="166"/>
      <c r="O30" s="166"/>
    </row>
    <row r="31" spans="1:15" x14ac:dyDescent="0.25">
      <c r="A31" s="163" t="s">
        <v>314</v>
      </c>
      <c r="B31" s="163" t="s">
        <v>419</v>
      </c>
      <c r="C31" s="164"/>
      <c r="D31" s="164"/>
      <c r="F31" s="165"/>
      <c r="G31" s="164"/>
      <c r="H31" s="164"/>
      <c r="I31" s="164"/>
      <c r="J31" s="164"/>
      <c r="K31" s="165"/>
      <c r="L31" s="166"/>
      <c r="M31" s="166"/>
      <c r="N31" s="166"/>
      <c r="O31" s="166"/>
    </row>
    <row r="32" spans="1:15" x14ac:dyDescent="0.25">
      <c r="A32" s="163" t="s">
        <v>315</v>
      </c>
      <c r="B32" s="163" t="s">
        <v>418</v>
      </c>
      <c r="C32" s="164"/>
      <c r="D32" s="164"/>
      <c r="F32" s="165"/>
      <c r="G32" s="164"/>
      <c r="H32" s="164"/>
      <c r="I32" s="164"/>
      <c r="J32" s="164"/>
      <c r="K32" s="165"/>
      <c r="L32" s="166"/>
      <c r="M32" s="166"/>
      <c r="N32" s="166"/>
      <c r="O32" s="166"/>
    </row>
    <row r="33" spans="14:15" x14ac:dyDescent="0.25">
      <c r="N33" s="31"/>
      <c r="O33" s="34"/>
    </row>
    <row r="34" spans="14:15" x14ac:dyDescent="0.25">
      <c r="N34" s="31"/>
      <c r="O34" s="34"/>
    </row>
    <row r="35" spans="14:15" x14ac:dyDescent="0.25">
      <c r="N35" s="34"/>
      <c r="O35" s="33"/>
    </row>
    <row r="36" spans="14:15" x14ac:dyDescent="0.25">
      <c r="N36" s="34"/>
      <c r="O36" s="33"/>
    </row>
    <row r="37" spans="14:15" x14ac:dyDescent="0.25">
      <c r="N37" s="34"/>
      <c r="O37" s="33"/>
    </row>
    <row r="38" spans="14:15" x14ac:dyDescent="0.25">
      <c r="N38" s="34"/>
      <c r="O38" s="33"/>
    </row>
    <row r="39" spans="14:15" x14ac:dyDescent="0.25">
      <c r="N39" s="34"/>
      <c r="O39" s="33"/>
    </row>
    <row r="40" spans="14:15" x14ac:dyDescent="0.25">
      <c r="N40" s="43"/>
      <c r="O40" s="26"/>
    </row>
    <row r="41" spans="14:15" x14ac:dyDescent="0.25">
      <c r="N41" s="43"/>
      <c r="O41" s="25"/>
    </row>
    <row r="42" spans="14:15" x14ac:dyDescent="0.25">
      <c r="N42" s="34"/>
      <c r="O42" s="33"/>
    </row>
    <row r="43" spans="14:15" x14ac:dyDescent="0.25">
      <c r="N43" s="34"/>
      <c r="O43" s="33"/>
    </row>
    <row r="44" spans="14:15" x14ac:dyDescent="0.25">
      <c r="N44" s="34"/>
      <c r="O44" s="33"/>
    </row>
    <row r="45" spans="14:15" x14ac:dyDescent="0.25">
      <c r="N45" s="34"/>
      <c r="O45" s="33"/>
    </row>
    <row r="46" spans="14:15" x14ac:dyDescent="0.25">
      <c r="N46" s="34"/>
      <c r="O46" s="33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84" t="s">
        <v>534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6"/>
    </row>
    <row r="2" spans="1:14" ht="15" x14ac:dyDescent="0.2">
      <c r="A2" s="94" t="s">
        <v>230</v>
      </c>
      <c r="B2" s="109" t="s">
        <v>535</v>
      </c>
      <c r="C2" s="147" t="s">
        <v>231</v>
      </c>
      <c r="D2" s="147">
        <v>1</v>
      </c>
      <c r="E2" s="147">
        <f>E4</f>
        <v>0</v>
      </c>
      <c r="F2" s="147">
        <f>F7</f>
        <v>4</v>
      </c>
      <c r="G2" s="147" t="s">
        <v>231</v>
      </c>
      <c r="H2" s="147">
        <f>H10</f>
        <v>0</v>
      </c>
      <c r="I2" s="145" t="s">
        <v>309</v>
      </c>
      <c r="J2" s="147">
        <f>J14</f>
        <v>0</v>
      </c>
      <c r="K2" s="147">
        <v>0</v>
      </c>
      <c r="L2" s="147" t="s">
        <v>231</v>
      </c>
      <c r="M2" s="167">
        <f>M17</f>
        <v>0</v>
      </c>
      <c r="N2" s="146" t="s">
        <v>309</v>
      </c>
    </row>
    <row r="3" spans="1:14" ht="15" x14ac:dyDescent="0.25">
      <c r="A3" s="71" t="s">
        <v>405</v>
      </c>
      <c r="B3" s="80"/>
      <c r="C3" s="80"/>
      <c r="D3" s="80"/>
      <c r="E3" s="80"/>
      <c r="F3" s="80"/>
      <c r="G3" s="80"/>
      <c r="H3" s="80"/>
      <c r="I3" s="80"/>
      <c r="J3" s="135"/>
      <c r="K3" s="136"/>
      <c r="L3" s="136"/>
      <c r="M3" s="136"/>
      <c r="N3" s="80"/>
    </row>
    <row r="4" spans="1:14" ht="15" x14ac:dyDescent="0.25">
      <c r="A4" s="78" t="s">
        <v>398</v>
      </c>
      <c r="B4" s="59"/>
      <c r="C4" s="59"/>
      <c r="D4" s="59"/>
      <c r="E4" s="60">
        <f>VLOOKUP(A4,KS45data!A:O,5,FALSE)</f>
        <v>0</v>
      </c>
      <c r="F4" s="59"/>
      <c r="G4" s="59"/>
      <c r="H4" s="59"/>
      <c r="I4" s="59"/>
      <c r="J4" s="61"/>
      <c r="K4" s="62"/>
      <c r="L4" s="62"/>
      <c r="M4" s="62"/>
      <c r="N4" s="59"/>
    </row>
    <row r="5" spans="1:14" ht="15" x14ac:dyDescent="0.25">
      <c r="A5" s="9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42"/>
      <c r="K5" s="43"/>
      <c r="L5" s="43"/>
      <c r="M5" s="43"/>
      <c r="N5" s="25"/>
    </row>
    <row r="6" spans="1:14" ht="15" x14ac:dyDescent="0.25">
      <c r="A6" s="71" t="s">
        <v>247</v>
      </c>
      <c r="B6" s="80"/>
      <c r="C6" s="80"/>
      <c r="D6" s="80"/>
      <c r="E6" s="80"/>
      <c r="F6" s="80"/>
      <c r="G6" s="80"/>
      <c r="H6" s="80"/>
      <c r="I6" s="80"/>
      <c r="J6" s="135"/>
      <c r="K6" s="136"/>
      <c r="L6" s="136"/>
      <c r="M6" s="136"/>
      <c r="N6" s="80"/>
    </row>
    <row r="7" spans="1:14" ht="15" x14ac:dyDescent="0.25">
      <c r="A7" s="92" t="s">
        <v>206</v>
      </c>
      <c r="B7" s="16"/>
      <c r="C7" s="16"/>
      <c r="D7" s="16"/>
      <c r="E7" s="17"/>
      <c r="F7" s="17">
        <v>4</v>
      </c>
      <c r="G7" s="16"/>
      <c r="H7" s="16"/>
      <c r="I7" s="16"/>
      <c r="J7" s="18"/>
      <c r="K7" s="19"/>
      <c r="L7" s="19"/>
      <c r="M7" s="19"/>
      <c r="N7" s="16"/>
    </row>
    <row r="8" spans="1:14" ht="15" x14ac:dyDescent="0.25">
      <c r="A8" s="92" t="s">
        <v>536</v>
      </c>
      <c r="B8" s="16"/>
      <c r="C8" s="16"/>
      <c r="D8" s="16"/>
      <c r="E8" s="17"/>
      <c r="F8" s="17">
        <v>5</v>
      </c>
      <c r="G8" s="16"/>
      <c r="H8" s="16"/>
      <c r="I8" s="16"/>
      <c r="J8" s="18"/>
      <c r="K8" s="19"/>
      <c r="L8" s="19"/>
      <c r="M8" s="19"/>
      <c r="N8" s="16"/>
    </row>
    <row r="9" spans="1:14" ht="15" x14ac:dyDescent="0.25">
      <c r="A9" s="71" t="s">
        <v>253</v>
      </c>
      <c r="B9" s="80"/>
      <c r="C9" s="80"/>
      <c r="D9" s="80"/>
      <c r="E9" s="80"/>
      <c r="F9" s="80"/>
      <c r="G9" s="80"/>
      <c r="H9" s="80"/>
      <c r="I9" s="80"/>
      <c r="J9" s="135"/>
      <c r="K9" s="136"/>
      <c r="L9" s="136"/>
      <c r="M9" s="136"/>
      <c r="N9" s="80"/>
    </row>
    <row r="10" spans="1:14" ht="30" x14ac:dyDescent="0.25">
      <c r="A10" s="113" t="s">
        <v>254</v>
      </c>
      <c r="B10" s="59"/>
      <c r="C10" s="59"/>
      <c r="D10" s="59"/>
      <c r="E10" s="60"/>
      <c r="F10" s="59"/>
      <c r="G10" s="59"/>
      <c r="H10" s="60">
        <f>VLOOKUP(A10,KS45data!A:O,8,FALSE)</f>
        <v>0</v>
      </c>
      <c r="I10" s="59"/>
      <c r="J10" s="61"/>
      <c r="K10" s="62"/>
      <c r="L10" s="62"/>
      <c r="M10" s="62"/>
      <c r="N10" s="59"/>
    </row>
    <row r="11" spans="1:14" ht="15" x14ac:dyDescent="0.25">
      <c r="A11" s="16" t="s">
        <v>13</v>
      </c>
      <c r="B11" s="16"/>
      <c r="C11" s="16"/>
      <c r="D11" s="16"/>
      <c r="E11" s="16"/>
      <c r="F11" s="16"/>
      <c r="G11" s="16"/>
      <c r="H11" s="17">
        <v>1</v>
      </c>
      <c r="I11" s="17"/>
      <c r="J11" s="17"/>
      <c r="K11" s="30"/>
      <c r="L11" s="30"/>
      <c r="M11" s="162"/>
      <c r="N11" s="16"/>
    </row>
    <row r="12" spans="1:14" ht="15" x14ac:dyDescent="0.25">
      <c r="A12" s="25" t="s">
        <v>218</v>
      </c>
      <c r="B12" s="25"/>
      <c r="C12" s="25"/>
      <c r="D12" s="25"/>
      <c r="E12" s="25"/>
      <c r="F12" s="25"/>
      <c r="G12" s="25"/>
      <c r="H12" s="26">
        <v>2</v>
      </c>
      <c r="I12" s="25"/>
      <c r="J12" s="25"/>
      <c r="K12" s="43"/>
      <c r="L12" s="43"/>
      <c r="M12" s="43"/>
      <c r="N12" s="25"/>
    </row>
    <row r="13" spans="1:14" ht="15" x14ac:dyDescent="0.25">
      <c r="A13" s="71" t="s">
        <v>267</v>
      </c>
      <c r="B13" s="80"/>
      <c r="C13" s="80"/>
      <c r="D13" s="80"/>
      <c r="E13" s="80"/>
      <c r="F13" s="80"/>
      <c r="G13" s="80"/>
      <c r="H13" s="80"/>
      <c r="I13" s="80"/>
      <c r="J13" s="135"/>
      <c r="K13" s="136"/>
      <c r="L13" s="136"/>
      <c r="M13" s="136"/>
      <c r="N13" s="80"/>
    </row>
    <row r="14" spans="1:14" ht="45" x14ac:dyDescent="0.25">
      <c r="A14" s="113" t="s">
        <v>268</v>
      </c>
      <c r="B14" s="59"/>
      <c r="C14" s="59"/>
      <c r="D14" s="59"/>
      <c r="E14" s="60"/>
      <c r="F14" s="59"/>
      <c r="G14" s="59"/>
      <c r="H14" s="59"/>
      <c r="I14" s="59"/>
      <c r="J14" s="60">
        <f>VLOOKUP(A14,KS45data!A:O,11,FALSE)</f>
        <v>0</v>
      </c>
      <c r="K14" s="62"/>
      <c r="L14" s="62"/>
      <c r="M14" s="62"/>
      <c r="N14" s="59"/>
    </row>
    <row r="15" spans="1:14" ht="15" x14ac:dyDescent="0.25">
      <c r="A15" s="25" t="s">
        <v>274</v>
      </c>
      <c r="B15" s="25"/>
      <c r="C15" s="25"/>
      <c r="D15" s="25"/>
      <c r="E15" s="25"/>
      <c r="F15" s="25"/>
      <c r="G15" s="25"/>
      <c r="H15" s="25"/>
      <c r="I15" s="26"/>
      <c r="J15" s="26">
        <v>9</v>
      </c>
      <c r="K15" s="28"/>
      <c r="L15" s="28"/>
      <c r="M15" s="28"/>
      <c r="N15" s="25"/>
    </row>
    <row r="16" spans="1:14" ht="15" x14ac:dyDescent="0.25">
      <c r="A16" s="71" t="s">
        <v>260</v>
      </c>
      <c r="B16" s="80"/>
      <c r="C16" s="80"/>
      <c r="D16" s="80"/>
      <c r="E16" s="80"/>
      <c r="F16" s="80"/>
      <c r="G16" s="80"/>
      <c r="H16" s="80"/>
      <c r="I16" s="80"/>
      <c r="J16" s="135"/>
      <c r="K16" s="136"/>
      <c r="L16" s="136"/>
      <c r="M16" s="136"/>
      <c r="N16" s="80"/>
    </row>
    <row r="17" spans="1:14" ht="30" x14ac:dyDescent="0.25">
      <c r="A17" s="113" t="s">
        <v>408</v>
      </c>
      <c r="B17" s="59"/>
      <c r="C17" s="59"/>
      <c r="D17" s="59"/>
      <c r="E17" s="60"/>
      <c r="F17" s="59"/>
      <c r="G17" s="59"/>
      <c r="H17" s="59"/>
      <c r="I17" s="59"/>
      <c r="J17" s="61"/>
      <c r="K17" s="62"/>
      <c r="L17" s="62"/>
      <c r="M17" s="154">
        <f>VLOOKUP(A17,KS45data!A:O,14,FALSE)</f>
        <v>0</v>
      </c>
      <c r="N17" s="59"/>
    </row>
    <row r="18" spans="1:14" ht="15" x14ac:dyDescent="0.25">
      <c r="A18" s="25" t="s">
        <v>220</v>
      </c>
      <c r="B18" s="25"/>
      <c r="C18" s="25"/>
      <c r="D18" s="25"/>
      <c r="E18" s="25"/>
      <c r="F18" s="25"/>
      <c r="G18" s="25"/>
      <c r="H18" s="25"/>
      <c r="I18" s="26"/>
      <c r="J18" s="26"/>
      <c r="K18" s="28"/>
      <c r="L18" s="28"/>
      <c r="M18" s="160" t="s">
        <v>263</v>
      </c>
      <c r="N18" s="25"/>
    </row>
    <row r="19" spans="1:14" ht="15" x14ac:dyDescent="0.25">
      <c r="A19" s="71" t="s">
        <v>299</v>
      </c>
      <c r="B19" s="80"/>
      <c r="C19" s="80"/>
      <c r="D19" s="80"/>
      <c r="E19" s="80"/>
      <c r="F19" s="80"/>
      <c r="G19" s="80"/>
      <c r="H19" s="80"/>
      <c r="I19" s="135"/>
      <c r="J19" s="114"/>
      <c r="K19" s="138"/>
      <c r="L19" s="138"/>
      <c r="M19" s="138"/>
      <c r="N19" s="114"/>
    </row>
    <row r="20" spans="1:14" ht="15" x14ac:dyDescent="0.25">
      <c r="A20" s="76" t="s">
        <v>17</v>
      </c>
      <c r="B20" s="76" t="s">
        <v>537</v>
      </c>
      <c r="C20" s="76"/>
      <c r="D20" s="76"/>
      <c r="E20" s="65"/>
      <c r="F20" s="76"/>
      <c r="G20" s="65"/>
      <c r="H20" s="65"/>
      <c r="I20" s="68"/>
      <c r="J20" s="66"/>
      <c r="K20" s="77"/>
      <c r="L20" s="77"/>
      <c r="M20" s="77"/>
      <c r="N20" s="65"/>
    </row>
    <row r="21" spans="1:14" ht="15" x14ac:dyDescent="0.25">
      <c r="A21" s="76" t="s">
        <v>18</v>
      </c>
      <c r="B21" s="76" t="s">
        <v>538</v>
      </c>
      <c r="C21" s="76"/>
      <c r="D21" s="65"/>
      <c r="E21" s="65"/>
      <c r="F21" s="76"/>
      <c r="G21" s="65"/>
      <c r="H21" s="65"/>
      <c r="I21" s="76"/>
      <c r="J21" s="76"/>
      <c r="K21" s="68"/>
      <c r="L21" s="68"/>
      <c r="M21" s="68"/>
      <c r="N21" s="66"/>
    </row>
    <row r="22" spans="1:14" ht="15" x14ac:dyDescent="0.25">
      <c r="A22" s="76" t="s">
        <v>19</v>
      </c>
      <c r="B22" s="76" t="s">
        <v>23</v>
      </c>
      <c r="C22" s="76"/>
      <c r="D22" s="65"/>
      <c r="E22" s="65"/>
      <c r="F22" s="76"/>
      <c r="G22" s="65"/>
      <c r="H22" s="65"/>
      <c r="I22" s="76"/>
      <c r="J22" s="76"/>
      <c r="K22" s="68"/>
      <c r="L22" s="68"/>
      <c r="M22" s="68"/>
      <c r="N22" s="66"/>
    </row>
    <row r="23" spans="1:14" ht="15" x14ac:dyDescent="0.25">
      <c r="A23" s="76" t="s">
        <v>20</v>
      </c>
      <c r="B23" s="76" t="s">
        <v>24</v>
      </c>
      <c r="C23" s="76"/>
      <c r="D23" s="65"/>
      <c r="E23" s="65"/>
      <c r="F23" s="76"/>
      <c r="G23" s="65"/>
      <c r="H23" s="65"/>
      <c r="I23" s="76"/>
      <c r="J23" s="76"/>
      <c r="K23" s="68"/>
      <c r="L23" s="68"/>
      <c r="M23" s="68"/>
      <c r="N23" s="66"/>
    </row>
    <row r="24" spans="1:14" ht="15" x14ac:dyDescent="0.25">
      <c r="A24" s="76" t="s">
        <v>314</v>
      </c>
      <c r="B24" s="76" t="s">
        <v>539</v>
      </c>
      <c r="C24" s="76"/>
      <c r="D24" s="65"/>
      <c r="E24" s="65"/>
      <c r="F24" s="76"/>
      <c r="G24" s="65"/>
      <c r="H24" s="65"/>
      <c r="I24" s="76"/>
      <c r="J24" s="76"/>
      <c r="K24" s="68"/>
      <c r="L24" s="68"/>
      <c r="M24" s="68"/>
      <c r="N24" s="66"/>
    </row>
    <row r="25" spans="1:14" ht="15" x14ac:dyDescent="0.25">
      <c r="A25" s="78" t="s">
        <v>315</v>
      </c>
      <c r="B25" s="78" t="s">
        <v>540</v>
      </c>
      <c r="C25" s="78"/>
      <c r="D25" s="59"/>
      <c r="E25" s="59"/>
      <c r="F25" s="78"/>
      <c r="G25" s="59"/>
      <c r="H25" s="59"/>
      <c r="I25" s="78"/>
      <c r="J25" s="78"/>
      <c r="K25" s="61"/>
      <c r="L25" s="61"/>
      <c r="M25" s="61"/>
      <c r="N25" s="60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9" t="s">
        <v>618</v>
      </c>
      <c r="B1" s="410"/>
      <c r="C1" s="410"/>
      <c r="D1" s="410"/>
      <c r="E1" s="410"/>
      <c r="F1" s="410"/>
      <c r="G1" s="410"/>
      <c r="H1" s="410"/>
      <c r="I1" s="410"/>
      <c r="J1" s="411"/>
    </row>
    <row r="2" spans="1:10" ht="15" x14ac:dyDescent="0.2">
      <c r="A2" s="313" t="s">
        <v>230</v>
      </c>
      <c r="B2" s="109" t="s">
        <v>615</v>
      </c>
      <c r="C2" s="147" t="s">
        <v>231</v>
      </c>
      <c r="D2" s="147">
        <v>0</v>
      </c>
      <c r="E2" s="147">
        <f>D4</f>
        <v>0</v>
      </c>
      <c r="F2" s="147">
        <f>F8</f>
        <v>33</v>
      </c>
      <c r="G2" s="147">
        <v>1</v>
      </c>
      <c r="H2" s="147">
        <v>1</v>
      </c>
      <c r="I2" s="147" t="s">
        <v>231</v>
      </c>
      <c r="J2" s="382" t="s">
        <v>616</v>
      </c>
    </row>
    <row r="3" spans="1:10" ht="15" x14ac:dyDescent="0.25">
      <c r="A3" s="314" t="s">
        <v>620</v>
      </c>
      <c r="B3" s="80"/>
      <c r="C3" s="80"/>
      <c r="D3" s="80"/>
      <c r="E3" s="80"/>
      <c r="F3" s="114"/>
      <c r="G3" s="80"/>
      <c r="H3" s="80"/>
      <c r="I3" s="136"/>
      <c r="J3" s="315"/>
    </row>
    <row r="4" spans="1:10" ht="15" x14ac:dyDescent="0.25">
      <c r="A4" s="316" t="s">
        <v>621</v>
      </c>
      <c r="B4" s="59"/>
      <c r="C4" s="59"/>
      <c r="D4" s="60">
        <v>0</v>
      </c>
      <c r="E4" s="3"/>
      <c r="F4" s="60"/>
      <c r="G4" s="59"/>
      <c r="H4" s="59"/>
      <c r="I4" s="62"/>
      <c r="J4" s="317"/>
    </row>
    <row r="5" spans="1:10" ht="15" x14ac:dyDescent="0.25">
      <c r="A5" s="318" t="s">
        <v>622</v>
      </c>
      <c r="B5" s="25"/>
      <c r="C5" s="25"/>
      <c r="D5" s="26">
        <v>1</v>
      </c>
      <c r="E5" s="3"/>
      <c r="F5" s="26"/>
      <c r="G5" s="25"/>
      <c r="H5" s="25"/>
      <c r="I5" s="43"/>
      <c r="J5" s="319"/>
    </row>
    <row r="6" spans="1:10" ht="15" x14ac:dyDescent="0.25">
      <c r="A6" s="318" t="s">
        <v>623</v>
      </c>
      <c r="B6" s="25"/>
      <c r="C6" s="25"/>
      <c r="D6" s="26">
        <v>2</v>
      </c>
      <c r="E6" s="3"/>
      <c r="F6" s="26"/>
      <c r="G6" s="25"/>
      <c r="H6" s="25"/>
      <c r="I6" s="43"/>
      <c r="J6" s="319"/>
    </row>
    <row r="7" spans="1:10" ht="15" x14ac:dyDescent="0.25">
      <c r="A7" s="314" t="s">
        <v>619</v>
      </c>
      <c r="B7" s="80"/>
      <c r="C7" s="80"/>
      <c r="D7" s="80"/>
      <c r="E7" s="80"/>
      <c r="F7" s="114"/>
      <c r="G7" s="80"/>
      <c r="H7" s="80"/>
      <c r="I7" s="136"/>
      <c r="J7" s="315"/>
    </row>
    <row r="8" spans="1:10" ht="15" x14ac:dyDescent="0.25">
      <c r="A8" s="316" t="s">
        <v>626</v>
      </c>
      <c r="B8" s="59"/>
      <c r="C8" s="59"/>
      <c r="D8" s="59"/>
      <c r="E8" s="60"/>
      <c r="F8" s="60">
        <v>33</v>
      </c>
      <c r="G8" s="59"/>
      <c r="H8" s="59"/>
      <c r="I8" s="62"/>
      <c r="J8" s="317"/>
    </row>
    <row r="9" spans="1:10" ht="15" x14ac:dyDescent="0.25">
      <c r="A9" s="320" t="s">
        <v>627</v>
      </c>
      <c r="B9" s="16"/>
      <c r="C9" s="16"/>
      <c r="D9" s="16"/>
      <c r="E9" s="17"/>
      <c r="F9" s="17">
        <v>43</v>
      </c>
      <c r="G9" s="16"/>
      <c r="H9" s="16"/>
      <c r="I9" s="19"/>
      <c r="J9" s="321"/>
    </row>
    <row r="10" spans="1:10" ht="15" x14ac:dyDescent="0.25">
      <c r="A10" s="320" t="s">
        <v>624</v>
      </c>
      <c r="B10" s="16"/>
      <c r="C10" s="16"/>
      <c r="D10" s="16"/>
      <c r="E10" s="17"/>
      <c r="F10" s="17">
        <v>34</v>
      </c>
      <c r="G10" s="16"/>
      <c r="H10" s="16"/>
      <c r="I10" s="19"/>
      <c r="J10" s="321"/>
    </row>
    <row r="11" spans="1:10" ht="15" x14ac:dyDescent="0.25">
      <c r="A11" s="320" t="s">
        <v>625</v>
      </c>
      <c r="B11" s="16"/>
      <c r="C11" s="16"/>
      <c r="D11" s="16"/>
      <c r="E11" s="17"/>
      <c r="F11" s="17">
        <v>44</v>
      </c>
      <c r="G11" s="16"/>
      <c r="H11" s="16"/>
      <c r="I11" s="19"/>
      <c r="J11" s="321"/>
    </row>
    <row r="12" spans="1:10" ht="15" x14ac:dyDescent="0.25">
      <c r="A12" s="383" t="s">
        <v>614</v>
      </c>
      <c r="B12" s="16"/>
      <c r="C12" s="16"/>
      <c r="D12" s="16"/>
      <c r="E12" s="17"/>
      <c r="F12" s="17"/>
      <c r="G12" s="16"/>
      <c r="H12" s="16"/>
      <c r="I12" s="19"/>
      <c r="J12" s="321"/>
    </row>
    <row r="13" spans="1:10" ht="15" x14ac:dyDescent="0.25">
      <c r="A13" s="383" t="s">
        <v>617</v>
      </c>
      <c r="B13" s="16"/>
      <c r="C13" s="16"/>
      <c r="D13" s="16"/>
      <c r="E13" s="17"/>
      <c r="F13" s="17"/>
      <c r="G13" s="16"/>
      <c r="H13" s="16"/>
      <c r="I13" s="19"/>
      <c r="J13" s="321"/>
    </row>
    <row r="14" spans="1:10" ht="15" x14ac:dyDescent="0.25">
      <c r="A14" s="314" t="s">
        <v>299</v>
      </c>
      <c r="B14" s="80"/>
      <c r="C14" s="80"/>
      <c r="D14" s="80"/>
      <c r="E14" s="80"/>
      <c r="F14" s="114"/>
      <c r="G14" s="135"/>
      <c r="H14" s="135"/>
      <c r="I14" s="138"/>
      <c r="J14" s="324"/>
    </row>
    <row r="15" spans="1:10" ht="15" x14ac:dyDescent="0.25">
      <c r="A15" s="325" t="s">
        <v>632</v>
      </c>
      <c r="B15" s="76" t="s">
        <v>628</v>
      </c>
      <c r="C15" s="76"/>
      <c r="D15" s="76"/>
      <c r="E15" s="65"/>
      <c r="F15" s="66"/>
      <c r="G15" s="68"/>
      <c r="H15" s="68"/>
      <c r="I15" s="77"/>
      <c r="J15" s="326"/>
    </row>
    <row r="16" spans="1:10" ht="15" x14ac:dyDescent="0.25">
      <c r="A16" s="325" t="s">
        <v>633</v>
      </c>
      <c r="B16" s="76" t="s">
        <v>629</v>
      </c>
      <c r="C16" s="76"/>
      <c r="D16" s="65"/>
      <c r="E16" s="65"/>
      <c r="F16" s="66"/>
      <c r="G16" s="76"/>
      <c r="H16" s="76"/>
      <c r="I16" s="68"/>
      <c r="J16" s="327"/>
    </row>
    <row r="17" spans="1:10" ht="15" x14ac:dyDescent="0.25">
      <c r="A17" s="325" t="s">
        <v>634</v>
      </c>
      <c r="B17" s="76" t="s">
        <v>630</v>
      </c>
      <c r="C17" s="76"/>
      <c r="D17" s="65"/>
      <c r="E17" s="65"/>
      <c r="F17" s="66"/>
      <c r="G17" s="76"/>
      <c r="H17" s="76"/>
      <c r="I17" s="68"/>
      <c r="J17" s="327"/>
    </row>
    <row r="18" spans="1:10" ht="15.75" thickBot="1" x14ac:dyDescent="0.3">
      <c r="A18" s="328" t="s">
        <v>635</v>
      </c>
      <c r="B18" s="329" t="s">
        <v>631</v>
      </c>
      <c r="C18" s="329"/>
      <c r="D18" s="330"/>
      <c r="E18" s="330"/>
      <c r="F18" s="381"/>
      <c r="G18" s="329"/>
      <c r="H18" s="329"/>
      <c r="I18" s="331"/>
      <c r="J18" s="332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6" customWidth="1"/>
    <col min="2" max="2" width="8.5703125" style="46" customWidth="1"/>
    <col min="3" max="7" width="3.85546875" style="46" customWidth="1"/>
  </cols>
  <sheetData>
    <row r="1" spans="1:7" x14ac:dyDescent="0.2">
      <c r="A1" s="412" t="s">
        <v>355</v>
      </c>
      <c r="B1" s="413"/>
      <c r="C1" s="413"/>
      <c r="D1" s="413"/>
      <c r="E1" s="413"/>
      <c r="F1" s="413"/>
      <c r="G1" s="413"/>
    </row>
    <row r="2" spans="1:7" x14ac:dyDescent="0.2">
      <c r="A2" s="94" t="s">
        <v>230</v>
      </c>
      <c r="B2" s="108" t="s">
        <v>354</v>
      </c>
      <c r="C2" s="109" t="s">
        <v>232</v>
      </c>
      <c r="D2" s="109">
        <v>0</v>
      </c>
      <c r="E2" s="109" t="s">
        <v>232</v>
      </c>
      <c r="F2" s="109">
        <v>0</v>
      </c>
      <c r="G2" s="109">
        <v>1</v>
      </c>
    </row>
    <row r="3" spans="1:7" x14ac:dyDescent="0.25">
      <c r="A3" s="98" t="s">
        <v>357</v>
      </c>
      <c r="B3" s="16"/>
      <c r="C3" s="17">
        <v>0</v>
      </c>
      <c r="D3" s="16"/>
      <c r="E3" s="16"/>
      <c r="F3" s="16"/>
      <c r="G3" s="16"/>
    </row>
    <row r="4" spans="1:7" x14ac:dyDescent="0.25">
      <c r="A4" s="99" t="s">
        <v>358</v>
      </c>
      <c r="B4" s="31"/>
      <c r="C4" s="33">
        <v>3</v>
      </c>
      <c r="D4" s="31"/>
      <c r="E4" s="31"/>
      <c r="F4" s="31"/>
      <c r="G4" s="31"/>
    </row>
    <row r="5" spans="1:7" x14ac:dyDescent="0.25">
      <c r="A5" s="99" t="s">
        <v>359</v>
      </c>
      <c r="B5" s="31"/>
      <c r="C5" s="33">
        <v>6</v>
      </c>
      <c r="D5" s="31"/>
      <c r="E5" s="31"/>
      <c r="F5" s="31"/>
      <c r="G5" s="31"/>
    </row>
    <row r="6" spans="1:7" x14ac:dyDescent="0.25">
      <c r="A6" s="100" t="s">
        <v>360</v>
      </c>
      <c r="B6" s="25"/>
      <c r="C6" s="26">
        <v>7</v>
      </c>
      <c r="E6" s="25"/>
      <c r="F6" s="25"/>
      <c r="G6" s="25"/>
    </row>
    <row r="7" spans="1:7" x14ac:dyDescent="0.25">
      <c r="A7" s="104" t="s">
        <v>353</v>
      </c>
      <c r="B7" s="105"/>
      <c r="C7" s="105"/>
      <c r="D7" s="105"/>
      <c r="E7" s="105"/>
      <c r="F7" s="105"/>
      <c r="G7" s="105"/>
    </row>
    <row r="8" spans="1:7" x14ac:dyDescent="0.25">
      <c r="A8" s="98" t="s">
        <v>151</v>
      </c>
      <c r="B8" s="16"/>
      <c r="C8" s="17"/>
      <c r="D8" s="16"/>
      <c r="E8" s="17">
        <v>0</v>
      </c>
      <c r="F8" s="16"/>
      <c r="G8" s="16"/>
    </row>
    <row r="9" spans="1:7" x14ac:dyDescent="0.25">
      <c r="A9" s="31" t="s">
        <v>152</v>
      </c>
      <c r="B9" s="31"/>
      <c r="C9" s="31"/>
      <c r="D9" s="33"/>
      <c r="E9" s="33">
        <v>1</v>
      </c>
      <c r="F9" s="31"/>
      <c r="G9" s="31"/>
    </row>
    <row r="10" spans="1:7" x14ac:dyDescent="0.25">
      <c r="A10" s="44" t="s">
        <v>153</v>
      </c>
      <c r="B10" s="31"/>
      <c r="C10" s="31"/>
      <c r="D10" s="33"/>
      <c r="E10" s="33">
        <v>3</v>
      </c>
      <c r="F10" s="31"/>
      <c r="G10" s="31"/>
    </row>
    <row r="11" spans="1:7" x14ac:dyDescent="0.25">
      <c r="A11" s="106" t="s">
        <v>154</v>
      </c>
      <c r="B11" s="105"/>
      <c r="C11" s="105"/>
      <c r="D11" s="107"/>
      <c r="E11" s="107"/>
      <c r="F11" s="105"/>
      <c r="G11" s="105"/>
    </row>
    <row r="12" spans="1:7" x14ac:dyDescent="0.25">
      <c r="A12" s="98" t="s">
        <v>155</v>
      </c>
      <c r="B12" s="16"/>
      <c r="C12" s="16"/>
      <c r="D12" s="16" t="s">
        <v>340</v>
      </c>
      <c r="E12" s="17"/>
      <c r="F12" s="16"/>
      <c r="G12" s="16"/>
    </row>
    <row r="13" spans="1:7" x14ac:dyDescent="0.25">
      <c r="A13" s="99" t="s">
        <v>156</v>
      </c>
      <c r="B13" s="31"/>
      <c r="C13" s="31"/>
      <c r="D13" s="31" t="s">
        <v>341</v>
      </c>
      <c r="E13" s="33"/>
      <c r="F13" s="31"/>
      <c r="G13" s="31"/>
    </row>
    <row r="14" spans="1:7" x14ac:dyDescent="0.25">
      <c r="A14" s="99" t="s">
        <v>157</v>
      </c>
      <c r="B14" s="31"/>
      <c r="C14" s="31"/>
      <c r="D14" s="31" t="s">
        <v>342</v>
      </c>
      <c r="E14" s="33"/>
      <c r="F14" s="31"/>
      <c r="G14" s="31"/>
    </row>
    <row r="15" spans="1:7" x14ac:dyDescent="0.25">
      <c r="A15" s="99" t="s">
        <v>158</v>
      </c>
      <c r="B15" s="31"/>
      <c r="C15" s="31"/>
      <c r="D15" s="31" t="s">
        <v>343</v>
      </c>
      <c r="E15" s="33"/>
      <c r="F15" s="31"/>
      <c r="G15" s="31"/>
    </row>
    <row r="16" spans="1:7" x14ac:dyDescent="0.25">
      <c r="A16" s="99" t="s">
        <v>159</v>
      </c>
      <c r="B16" s="31"/>
      <c r="C16" s="31"/>
      <c r="D16" s="31" t="s">
        <v>344</v>
      </c>
      <c r="E16" s="33"/>
      <c r="F16" s="31"/>
      <c r="G16" s="31"/>
    </row>
    <row r="17" spans="1:7" x14ac:dyDescent="0.25">
      <c r="A17" s="99" t="s">
        <v>160</v>
      </c>
      <c r="B17" s="31"/>
      <c r="C17" s="31"/>
      <c r="D17" s="31" t="s">
        <v>345</v>
      </c>
      <c r="E17" s="33"/>
      <c r="F17" s="31"/>
      <c r="G17" s="31"/>
    </row>
    <row r="18" spans="1:7" x14ac:dyDescent="0.25">
      <c r="A18" s="99" t="s">
        <v>162</v>
      </c>
      <c r="B18" s="31"/>
      <c r="C18" s="31"/>
      <c r="D18" s="31" t="s">
        <v>346</v>
      </c>
      <c r="E18" s="33"/>
      <c r="F18" s="31"/>
      <c r="G18" s="31"/>
    </row>
    <row r="19" spans="1:7" x14ac:dyDescent="0.25">
      <c r="A19" s="99" t="s">
        <v>163</v>
      </c>
      <c r="B19" s="31"/>
      <c r="C19" s="31"/>
      <c r="D19" s="31" t="s">
        <v>347</v>
      </c>
      <c r="E19" s="33"/>
      <c r="F19" s="31"/>
      <c r="G19" s="31"/>
    </row>
    <row r="20" spans="1:7" x14ac:dyDescent="0.25">
      <c r="A20" s="99" t="s">
        <v>164</v>
      </c>
      <c r="B20" s="31"/>
      <c r="C20" s="31"/>
      <c r="D20" s="31" t="s">
        <v>348</v>
      </c>
      <c r="E20" s="33"/>
      <c r="F20" s="31"/>
      <c r="G20" s="31"/>
    </row>
    <row r="21" spans="1:7" x14ac:dyDescent="0.25">
      <c r="A21" s="99" t="s">
        <v>161</v>
      </c>
      <c r="B21" s="31"/>
      <c r="C21" s="31"/>
      <c r="D21" s="31" t="s">
        <v>349</v>
      </c>
      <c r="E21" s="33"/>
      <c r="F21" s="31"/>
      <c r="G21" s="31"/>
    </row>
    <row r="22" spans="1:7" x14ac:dyDescent="0.25">
      <c r="A22" s="104" t="s">
        <v>299</v>
      </c>
      <c r="B22" s="105"/>
      <c r="C22" s="105"/>
      <c r="D22" s="105"/>
      <c r="E22" s="105"/>
      <c r="F22" s="105"/>
      <c r="G22" s="105"/>
    </row>
    <row r="23" spans="1:7" x14ac:dyDescent="0.25">
      <c r="A23" s="93" t="s">
        <v>316</v>
      </c>
      <c r="B23" s="93"/>
      <c r="C23" s="93"/>
      <c r="D23" s="93" t="s">
        <v>179</v>
      </c>
      <c r="E23" s="93"/>
      <c r="F23" s="93"/>
      <c r="G23" s="93"/>
    </row>
    <row r="24" spans="1:7" x14ac:dyDescent="0.25">
      <c r="A24" s="31" t="s">
        <v>317</v>
      </c>
      <c r="B24" s="31"/>
      <c r="C24" s="31"/>
      <c r="D24" s="31" t="s">
        <v>180</v>
      </c>
      <c r="E24" s="31"/>
      <c r="F24" s="31"/>
      <c r="G24" s="31"/>
    </row>
    <row r="25" spans="1:7" x14ac:dyDescent="0.25">
      <c r="A25" s="31" t="s">
        <v>165</v>
      </c>
      <c r="B25" s="31"/>
      <c r="C25" s="31"/>
      <c r="D25" s="31" t="s">
        <v>181</v>
      </c>
      <c r="E25" s="31"/>
      <c r="F25" s="31"/>
      <c r="G25" s="31"/>
    </row>
    <row r="26" spans="1:7" x14ac:dyDescent="0.25">
      <c r="A26" s="31" t="s">
        <v>166</v>
      </c>
      <c r="B26" s="31"/>
      <c r="C26" s="31"/>
      <c r="D26" s="31" t="s">
        <v>182</v>
      </c>
      <c r="E26" s="31"/>
      <c r="F26" s="31"/>
      <c r="G26" s="31"/>
    </row>
    <row r="27" spans="1:7" x14ac:dyDescent="0.25">
      <c r="A27" s="31" t="s">
        <v>314</v>
      </c>
      <c r="B27" s="31"/>
      <c r="C27" s="31"/>
      <c r="D27" s="31" t="s">
        <v>183</v>
      </c>
      <c r="E27" s="31"/>
      <c r="F27" s="31"/>
      <c r="G27" s="31"/>
    </row>
    <row r="28" spans="1:7" x14ac:dyDescent="0.25">
      <c r="A28" s="31" t="s">
        <v>315</v>
      </c>
      <c r="B28" s="31"/>
      <c r="C28" s="31"/>
      <c r="D28" s="31" t="s">
        <v>183</v>
      </c>
      <c r="E28" s="31"/>
      <c r="F28" s="31"/>
      <c r="G28" s="31"/>
    </row>
    <row r="29" spans="1:7" x14ac:dyDescent="0.25">
      <c r="A29" s="31" t="s">
        <v>168</v>
      </c>
      <c r="B29" s="31"/>
      <c r="C29" s="31"/>
      <c r="D29" s="31" t="s">
        <v>185</v>
      </c>
      <c r="E29" s="31"/>
      <c r="F29" s="31"/>
      <c r="G29" s="31"/>
    </row>
    <row r="30" spans="1:7" x14ac:dyDescent="0.25">
      <c r="A30" s="31" t="s">
        <v>167</v>
      </c>
      <c r="B30" s="31"/>
      <c r="C30" s="31"/>
      <c r="D30" s="31" t="s">
        <v>187</v>
      </c>
      <c r="E30" s="31"/>
      <c r="F30" s="31"/>
      <c r="G30" s="31"/>
    </row>
    <row r="31" spans="1:7" x14ac:dyDescent="0.25">
      <c r="A31" s="31" t="s">
        <v>169</v>
      </c>
      <c r="B31" s="31"/>
      <c r="C31" s="31"/>
      <c r="D31" s="31" t="s">
        <v>184</v>
      </c>
      <c r="E31" s="31"/>
      <c r="F31" s="31"/>
      <c r="G31" s="31"/>
    </row>
    <row r="32" spans="1:7" x14ac:dyDescent="0.25">
      <c r="A32" s="31" t="s">
        <v>170</v>
      </c>
      <c r="B32" s="31"/>
      <c r="C32" s="31"/>
      <c r="D32" s="31" t="s">
        <v>186</v>
      </c>
      <c r="E32" s="31"/>
      <c r="F32" s="31"/>
      <c r="G32" s="31"/>
    </row>
    <row r="33" spans="1:7" x14ac:dyDescent="0.25">
      <c r="A33" s="31" t="s">
        <v>171</v>
      </c>
      <c r="B33" s="31"/>
      <c r="C33" s="31"/>
      <c r="D33" s="31" t="s">
        <v>188</v>
      </c>
      <c r="E33" s="31"/>
      <c r="F33" s="31"/>
      <c r="G33" s="31"/>
    </row>
    <row r="34" spans="1:7" x14ac:dyDescent="0.25">
      <c r="A34" s="25" t="s">
        <v>172</v>
      </c>
      <c r="B34" s="31"/>
      <c r="C34" s="31"/>
      <c r="D34" s="31" t="s">
        <v>189</v>
      </c>
      <c r="E34" s="31"/>
      <c r="F34" s="31"/>
      <c r="G34" s="31"/>
    </row>
    <row r="35" spans="1:7" x14ac:dyDescent="0.25">
      <c r="A35" s="31" t="s">
        <v>173</v>
      </c>
      <c r="B35" s="31"/>
      <c r="C35" s="31"/>
      <c r="D35" s="31" t="s">
        <v>190</v>
      </c>
      <c r="E35" s="31"/>
      <c r="F35" s="31"/>
      <c r="G35" s="31"/>
    </row>
    <row r="36" spans="1:7" x14ac:dyDescent="0.25">
      <c r="A36" s="31" t="s">
        <v>174</v>
      </c>
      <c r="B36" s="31"/>
      <c r="C36" s="31"/>
      <c r="D36" s="31" t="s">
        <v>191</v>
      </c>
      <c r="E36" s="31"/>
      <c r="F36" s="31"/>
      <c r="G36" s="31"/>
    </row>
    <row r="37" spans="1:7" x14ac:dyDescent="0.25">
      <c r="A37" s="31" t="s">
        <v>175</v>
      </c>
      <c r="B37" s="31"/>
      <c r="C37" s="31"/>
      <c r="D37" s="31" t="s">
        <v>350</v>
      </c>
      <c r="E37" s="31"/>
      <c r="F37" s="31"/>
      <c r="G37" s="31"/>
    </row>
    <row r="38" spans="1:7" x14ac:dyDescent="0.25">
      <c r="A38" s="44" t="s">
        <v>176</v>
      </c>
      <c r="B38" s="81"/>
      <c r="C38" s="81"/>
      <c r="D38" s="31" t="s">
        <v>193</v>
      </c>
      <c r="E38" s="31"/>
      <c r="F38" s="31"/>
      <c r="G38" s="31"/>
    </row>
    <row r="39" spans="1:7" x14ac:dyDescent="0.25">
      <c r="A39" s="31" t="s">
        <v>177</v>
      </c>
      <c r="B39" s="31"/>
      <c r="C39" s="31"/>
      <c r="D39" s="31" t="s">
        <v>194</v>
      </c>
      <c r="E39" s="31"/>
      <c r="F39" s="31"/>
      <c r="G39" s="31"/>
    </row>
    <row r="40" spans="1:7" x14ac:dyDescent="0.25">
      <c r="A40" s="31" t="s">
        <v>178</v>
      </c>
      <c r="B40" s="31"/>
      <c r="C40" s="31"/>
      <c r="D40" s="31" t="s">
        <v>195</v>
      </c>
      <c r="E40" s="31"/>
      <c r="F40" s="31"/>
      <c r="G40" s="31"/>
    </row>
    <row r="41" spans="1:7" x14ac:dyDescent="0.25">
      <c r="A41" s="102" t="s">
        <v>339</v>
      </c>
      <c r="B41" s="102"/>
      <c r="C41" s="102"/>
      <c r="D41" s="102" t="s">
        <v>338</v>
      </c>
      <c r="E41" s="102"/>
      <c r="F41" s="102"/>
      <c r="G41" s="102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6" customWidth="1"/>
    <col min="2" max="2" width="8.5703125" style="46" customWidth="1"/>
    <col min="3" max="5" width="3.28515625" style="46" customWidth="1"/>
    <col min="6" max="6" width="2.85546875" style="46" customWidth="1"/>
    <col min="7" max="8" width="3.28515625" style="46" customWidth="1"/>
  </cols>
  <sheetData>
    <row r="1" spans="1:8" ht="15.75" x14ac:dyDescent="0.2">
      <c r="A1" s="387" t="s">
        <v>362</v>
      </c>
      <c r="B1" s="388"/>
      <c r="C1" s="388"/>
      <c r="D1" s="388"/>
      <c r="E1" s="388"/>
      <c r="F1" s="388"/>
      <c r="G1" s="388"/>
      <c r="H1" s="388"/>
    </row>
    <row r="2" spans="1:8" x14ac:dyDescent="0.2">
      <c r="A2" s="95" t="s">
        <v>230</v>
      </c>
      <c r="B2" s="95" t="s">
        <v>361</v>
      </c>
      <c r="C2" s="97" t="s">
        <v>232</v>
      </c>
      <c r="D2" s="97" t="s">
        <v>231</v>
      </c>
      <c r="E2" s="97">
        <v>0</v>
      </c>
      <c r="F2" s="97">
        <v>0</v>
      </c>
      <c r="G2" s="97">
        <v>0</v>
      </c>
      <c r="H2" s="97">
        <v>1</v>
      </c>
    </row>
    <row r="3" spans="1:8" x14ac:dyDescent="0.2">
      <c r="A3" s="110" t="s">
        <v>356</v>
      </c>
      <c r="B3" s="111"/>
      <c r="C3" s="112"/>
      <c r="D3" s="112"/>
      <c r="E3" s="112"/>
      <c r="F3" s="112"/>
      <c r="G3" s="112"/>
      <c r="H3" s="112"/>
    </row>
    <row r="4" spans="1:8" x14ac:dyDescent="0.25">
      <c r="A4" s="98" t="s">
        <v>357</v>
      </c>
      <c r="B4" s="16"/>
      <c r="C4" s="17">
        <v>0</v>
      </c>
      <c r="D4" s="17"/>
      <c r="E4" s="16"/>
      <c r="F4" s="16"/>
      <c r="G4" s="16"/>
      <c r="H4" s="16"/>
    </row>
    <row r="5" spans="1:8" x14ac:dyDescent="0.25">
      <c r="A5" s="99" t="s">
        <v>358</v>
      </c>
      <c r="B5" s="31"/>
      <c r="C5" s="33">
        <v>3</v>
      </c>
      <c r="D5" s="33"/>
      <c r="E5" s="31"/>
      <c r="F5" s="31"/>
      <c r="G5" s="31"/>
      <c r="H5" s="31"/>
    </row>
    <row r="6" spans="1:8" x14ac:dyDescent="0.25">
      <c r="A6" s="100" t="s">
        <v>359</v>
      </c>
      <c r="B6" s="25"/>
      <c r="C6" s="26">
        <v>6</v>
      </c>
      <c r="D6" s="26"/>
      <c r="F6" s="25"/>
      <c r="G6" s="25"/>
      <c r="H6" s="25"/>
    </row>
    <row r="7" spans="1:8" x14ac:dyDescent="0.25">
      <c r="A7" s="101" t="s">
        <v>154</v>
      </c>
      <c r="B7" s="25"/>
      <c r="C7" s="25"/>
      <c r="D7" s="25"/>
      <c r="E7" s="26"/>
      <c r="F7" s="26"/>
      <c r="G7" s="25"/>
      <c r="H7" s="25"/>
    </row>
    <row r="8" spans="1:8" x14ac:dyDescent="0.25">
      <c r="A8" s="98" t="s">
        <v>155</v>
      </c>
      <c r="B8" s="16" t="s">
        <v>196</v>
      </c>
      <c r="C8" s="17"/>
      <c r="D8" s="16"/>
      <c r="E8" s="16"/>
      <c r="F8" s="16"/>
      <c r="G8" s="1"/>
      <c r="H8" s="1"/>
    </row>
    <row r="9" spans="1:8" x14ac:dyDescent="0.25">
      <c r="A9" s="99" t="s">
        <v>156</v>
      </c>
      <c r="B9" s="31" t="s">
        <v>197</v>
      </c>
      <c r="C9" s="33"/>
      <c r="D9" s="31"/>
      <c r="E9" s="31"/>
      <c r="F9" s="31"/>
      <c r="G9" s="1"/>
      <c r="H9" s="1"/>
    </row>
    <row r="10" spans="1:8" x14ac:dyDescent="0.25">
      <c r="A10" s="99" t="s">
        <v>157</v>
      </c>
      <c r="B10" s="31" t="s">
        <v>198</v>
      </c>
      <c r="C10" s="33"/>
      <c r="D10" s="31"/>
      <c r="E10" s="31"/>
      <c r="F10" s="31"/>
      <c r="G10" s="1"/>
      <c r="H10" s="1"/>
    </row>
    <row r="11" spans="1:8" x14ac:dyDescent="0.25">
      <c r="A11" s="99" t="s">
        <v>158</v>
      </c>
      <c r="B11" s="31" t="s">
        <v>199</v>
      </c>
      <c r="C11" s="33"/>
      <c r="D11" s="31"/>
      <c r="E11" s="31"/>
      <c r="F11" s="31"/>
      <c r="G11" s="1"/>
      <c r="H11" s="1"/>
    </row>
    <row r="12" spans="1:8" x14ac:dyDescent="0.25">
      <c r="A12" s="99" t="s">
        <v>159</v>
      </c>
      <c r="B12" s="31" t="s">
        <v>200</v>
      </c>
      <c r="C12" s="33"/>
      <c r="D12" s="31"/>
      <c r="E12" s="31"/>
      <c r="F12" s="31"/>
      <c r="G12" s="1"/>
      <c r="H12" s="1"/>
    </row>
    <row r="13" spans="1:8" x14ac:dyDescent="0.25">
      <c r="A13" s="99" t="s">
        <v>160</v>
      </c>
      <c r="B13" s="31" t="s">
        <v>201</v>
      </c>
      <c r="C13" s="33"/>
      <c r="D13" s="31"/>
      <c r="E13" s="31"/>
      <c r="F13" s="31"/>
      <c r="G13" s="1"/>
      <c r="H13" s="1"/>
    </row>
    <row r="14" spans="1:8" x14ac:dyDescent="0.25">
      <c r="A14" s="99" t="s">
        <v>162</v>
      </c>
      <c r="B14" s="31" t="s">
        <v>202</v>
      </c>
      <c r="C14" s="33"/>
      <c r="D14" s="31"/>
      <c r="E14" s="31"/>
      <c r="F14" s="31"/>
      <c r="G14" s="1"/>
      <c r="H14" s="1"/>
    </row>
    <row r="15" spans="1:8" x14ac:dyDescent="0.25">
      <c r="A15" s="99" t="s">
        <v>163</v>
      </c>
      <c r="B15" s="31" t="s">
        <v>203</v>
      </c>
      <c r="C15" s="33"/>
      <c r="D15" s="31"/>
      <c r="E15" s="31"/>
      <c r="F15" s="31"/>
      <c r="G15" s="1"/>
      <c r="H15" s="1"/>
    </row>
    <row r="16" spans="1:8" x14ac:dyDescent="0.25">
      <c r="A16" s="99" t="s">
        <v>164</v>
      </c>
      <c r="B16" s="31" t="s">
        <v>204</v>
      </c>
      <c r="C16" s="33"/>
      <c r="D16" s="31"/>
      <c r="E16" s="31"/>
      <c r="F16" s="31"/>
      <c r="G16" s="1"/>
      <c r="H16" s="1"/>
    </row>
    <row r="17" spans="1:8" x14ac:dyDescent="0.25">
      <c r="A17" s="99" t="s">
        <v>161</v>
      </c>
      <c r="B17" s="31" t="s">
        <v>205</v>
      </c>
      <c r="C17" s="33"/>
      <c r="D17" s="31"/>
      <c r="E17" s="31"/>
      <c r="F17" s="31"/>
      <c r="G17" s="1"/>
      <c r="H17" s="1"/>
    </row>
    <row r="18" spans="1:8" x14ac:dyDescent="0.25">
      <c r="A18" s="41" t="s">
        <v>299</v>
      </c>
      <c r="B18" s="25"/>
      <c r="C18" s="25"/>
      <c r="D18" s="25"/>
      <c r="E18" s="25"/>
      <c r="F18" s="25"/>
      <c r="G18" s="25"/>
      <c r="H18" s="25"/>
    </row>
    <row r="19" spans="1:8" x14ac:dyDescent="0.25">
      <c r="A19" s="98" t="s">
        <v>316</v>
      </c>
      <c r="B19" s="16" t="s">
        <v>179</v>
      </c>
      <c r="C19" s="17"/>
      <c r="D19" s="16"/>
      <c r="E19" s="1"/>
      <c r="F19" s="1"/>
      <c r="G19" s="16"/>
      <c r="H19" s="16"/>
    </row>
    <row r="20" spans="1:8" x14ac:dyDescent="0.25">
      <c r="A20" s="99" t="s">
        <v>317</v>
      </c>
      <c r="B20" s="31" t="s">
        <v>180</v>
      </c>
      <c r="C20" s="33"/>
      <c r="D20" s="31"/>
      <c r="E20" s="1"/>
      <c r="F20" s="1"/>
      <c r="G20" s="31"/>
      <c r="H20" s="31"/>
    </row>
    <row r="21" spans="1:8" x14ac:dyDescent="0.25">
      <c r="A21" s="99" t="s">
        <v>165</v>
      </c>
      <c r="B21" s="31" t="s">
        <v>181</v>
      </c>
      <c r="C21" s="33"/>
      <c r="D21" s="31"/>
      <c r="E21" s="1"/>
      <c r="F21" s="1"/>
      <c r="G21" s="31"/>
      <c r="H21" s="31"/>
    </row>
    <row r="22" spans="1:8" x14ac:dyDescent="0.25">
      <c r="A22" s="99" t="s">
        <v>166</v>
      </c>
      <c r="B22" s="31" t="s">
        <v>182</v>
      </c>
      <c r="C22" s="33"/>
      <c r="D22" s="31"/>
      <c r="E22" s="1"/>
      <c r="F22" s="1"/>
      <c r="G22" s="31"/>
      <c r="H22" s="31"/>
    </row>
    <row r="23" spans="1:8" x14ac:dyDescent="0.25">
      <c r="A23" s="99" t="s">
        <v>314</v>
      </c>
      <c r="B23" s="31" t="s">
        <v>183</v>
      </c>
      <c r="C23" s="33"/>
      <c r="D23" s="31"/>
      <c r="E23" s="1"/>
      <c r="F23" s="1"/>
      <c r="G23" s="31"/>
      <c r="H23" s="31"/>
    </row>
    <row r="24" spans="1:8" x14ac:dyDescent="0.25">
      <c r="A24" s="99" t="s">
        <v>315</v>
      </c>
      <c r="B24" s="31" t="s">
        <v>183</v>
      </c>
      <c r="C24" s="33"/>
      <c r="D24" s="31"/>
      <c r="E24" s="1"/>
      <c r="F24" s="1"/>
      <c r="G24" s="31"/>
      <c r="H24" s="31"/>
    </row>
    <row r="25" spans="1:8" x14ac:dyDescent="0.25">
      <c r="A25" s="99" t="s">
        <v>168</v>
      </c>
      <c r="B25" s="31" t="s">
        <v>185</v>
      </c>
      <c r="C25" s="33"/>
      <c r="D25" s="31"/>
      <c r="E25" s="1"/>
      <c r="F25" s="1"/>
      <c r="G25" s="31"/>
      <c r="H25" s="31"/>
    </row>
    <row r="26" spans="1:8" x14ac:dyDescent="0.25">
      <c r="A26" s="99" t="s">
        <v>167</v>
      </c>
      <c r="B26" s="31" t="s">
        <v>187</v>
      </c>
      <c r="C26" s="33"/>
      <c r="D26" s="31"/>
      <c r="E26" s="1"/>
      <c r="F26" s="1"/>
      <c r="G26" s="31"/>
      <c r="H26" s="31"/>
    </row>
    <row r="27" spans="1:8" x14ac:dyDescent="0.25">
      <c r="A27" s="99" t="s">
        <v>169</v>
      </c>
      <c r="B27" s="31" t="s">
        <v>184</v>
      </c>
      <c r="C27" s="33"/>
      <c r="D27" s="31"/>
      <c r="E27" s="1"/>
      <c r="F27" s="1"/>
      <c r="G27" s="31"/>
      <c r="H27" s="31"/>
    </row>
    <row r="28" spans="1:8" x14ac:dyDescent="0.25">
      <c r="A28" s="99" t="s">
        <v>170</v>
      </c>
      <c r="B28" s="31" t="s">
        <v>186</v>
      </c>
      <c r="C28" s="33"/>
      <c r="D28" s="31"/>
      <c r="E28" s="1"/>
      <c r="F28" s="1"/>
      <c r="G28" s="31"/>
      <c r="H28" s="31"/>
    </row>
    <row r="29" spans="1:8" x14ac:dyDescent="0.25">
      <c r="A29" s="99" t="s">
        <v>171</v>
      </c>
      <c r="B29" s="31" t="s">
        <v>188</v>
      </c>
      <c r="C29" s="33"/>
      <c r="D29" s="31"/>
      <c r="E29" s="1"/>
      <c r="F29" s="1"/>
      <c r="G29" s="31"/>
      <c r="H29" s="31"/>
    </row>
    <row r="30" spans="1:8" x14ac:dyDescent="0.25">
      <c r="A30" s="99" t="s">
        <v>172</v>
      </c>
      <c r="B30" s="31" t="s">
        <v>189</v>
      </c>
      <c r="C30" s="33"/>
      <c r="D30" s="31"/>
      <c r="E30" s="1"/>
      <c r="F30" s="1"/>
      <c r="G30" s="31"/>
      <c r="H30" s="31"/>
    </row>
    <row r="31" spans="1:8" x14ac:dyDescent="0.25">
      <c r="A31" s="99" t="s">
        <v>173</v>
      </c>
      <c r="B31" s="31" t="s">
        <v>190</v>
      </c>
      <c r="C31" s="33"/>
      <c r="D31" s="31"/>
      <c r="E31" s="1"/>
      <c r="F31" s="1"/>
      <c r="G31" s="31"/>
      <c r="H31" s="31"/>
    </row>
    <row r="32" spans="1:8" x14ac:dyDescent="0.25">
      <c r="A32" s="99" t="s">
        <v>174</v>
      </c>
      <c r="B32" s="31" t="s">
        <v>191</v>
      </c>
      <c r="C32" s="33"/>
      <c r="D32" s="31"/>
      <c r="E32" s="1"/>
      <c r="F32" s="1"/>
      <c r="G32" s="31"/>
      <c r="H32" s="31"/>
    </row>
    <row r="33" spans="1:8" x14ac:dyDescent="0.25">
      <c r="A33" s="99" t="s">
        <v>175</v>
      </c>
      <c r="B33" s="31" t="s">
        <v>192</v>
      </c>
      <c r="C33" s="33"/>
      <c r="D33" s="31"/>
      <c r="E33" s="1"/>
      <c r="F33" s="1"/>
      <c r="G33" s="31"/>
      <c r="H33" s="31"/>
    </row>
    <row r="34" spans="1:8" x14ac:dyDescent="0.25">
      <c r="A34" s="99" t="s">
        <v>176</v>
      </c>
      <c r="B34" s="31" t="s">
        <v>193</v>
      </c>
      <c r="C34" s="33"/>
      <c r="D34" s="31"/>
      <c r="E34" s="1"/>
      <c r="F34" s="1"/>
      <c r="G34" s="31"/>
      <c r="H34" s="31"/>
    </row>
    <row r="35" spans="1:8" x14ac:dyDescent="0.25">
      <c r="A35" s="99" t="s">
        <v>177</v>
      </c>
      <c r="B35" s="31" t="s">
        <v>194</v>
      </c>
      <c r="C35" s="33"/>
      <c r="D35" s="31"/>
      <c r="E35" s="1"/>
      <c r="F35" s="1"/>
      <c r="G35" s="31"/>
      <c r="H35" s="31"/>
    </row>
    <row r="36" spans="1:8" x14ac:dyDescent="0.25">
      <c r="A36" s="99" t="s">
        <v>178</v>
      </c>
      <c r="B36" s="31" t="s">
        <v>195</v>
      </c>
      <c r="C36" s="33"/>
      <c r="D36" s="31"/>
      <c r="E36" s="1"/>
      <c r="F36" s="1"/>
      <c r="G36" s="31"/>
      <c r="H36" s="3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6" bestFit="1" customWidth="1"/>
    <col min="2" max="2" width="8.57031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387" t="s">
        <v>352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9"/>
    </row>
    <row r="2" spans="1:12" x14ac:dyDescent="0.2">
      <c r="A2" s="5" t="s">
        <v>230</v>
      </c>
      <c r="B2" s="47" t="s">
        <v>351</v>
      </c>
      <c r="C2" s="6" t="s">
        <v>232</v>
      </c>
      <c r="D2" s="6" t="s">
        <v>231</v>
      </c>
      <c r="E2" s="6" t="s">
        <v>232</v>
      </c>
      <c r="F2" s="6">
        <v>0</v>
      </c>
      <c r="G2" s="6">
        <v>0</v>
      </c>
      <c r="H2" s="6" t="s">
        <v>232</v>
      </c>
      <c r="I2" s="6" t="s">
        <v>232</v>
      </c>
      <c r="J2" s="6" t="s">
        <v>231</v>
      </c>
      <c r="K2" s="48" t="s">
        <v>232</v>
      </c>
      <c r="L2" s="7" t="s">
        <v>309</v>
      </c>
    </row>
    <row r="3" spans="1:12" x14ac:dyDescent="0.25">
      <c r="A3" s="11" t="s">
        <v>247</v>
      </c>
      <c r="B3" s="12"/>
      <c r="C3" s="12"/>
      <c r="D3" s="12"/>
      <c r="E3" s="12"/>
      <c r="F3" s="12"/>
      <c r="G3" s="12"/>
      <c r="H3" s="12"/>
      <c r="I3" s="12"/>
      <c r="J3" s="13"/>
      <c r="K3" s="14"/>
      <c r="L3" s="15"/>
    </row>
    <row r="4" spans="1:12" x14ac:dyDescent="0.25">
      <c r="A4" s="16" t="s">
        <v>49</v>
      </c>
      <c r="B4" s="16"/>
      <c r="C4" s="17">
        <v>0</v>
      </c>
      <c r="D4" s="17"/>
      <c r="E4" s="16"/>
      <c r="F4" s="16"/>
      <c r="G4" s="16"/>
      <c r="H4" s="16"/>
      <c r="I4" s="16"/>
      <c r="J4" s="18"/>
      <c r="K4" s="19"/>
      <c r="L4" s="16"/>
    </row>
    <row r="5" spans="1:12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</row>
    <row r="6" spans="1:12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</row>
    <row r="7" spans="1:12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</row>
    <row r="8" spans="1:12" x14ac:dyDescent="0.25">
      <c r="A8" s="11" t="s">
        <v>208</v>
      </c>
      <c r="B8" s="15"/>
      <c r="C8" s="15"/>
      <c r="D8" s="15"/>
      <c r="E8" s="15"/>
      <c r="F8" s="15"/>
      <c r="G8" s="15"/>
      <c r="H8" s="15"/>
      <c r="I8" s="15"/>
      <c r="J8" s="21"/>
      <c r="K8" s="22"/>
      <c r="L8" s="15"/>
    </row>
    <row r="9" spans="1:12" x14ac:dyDescent="0.25">
      <c r="A9" s="16" t="s">
        <v>1</v>
      </c>
      <c r="B9" s="16"/>
      <c r="C9" s="16"/>
      <c r="D9" s="17"/>
      <c r="E9" s="17">
        <v>0</v>
      </c>
      <c r="F9" s="16"/>
      <c r="G9" s="16"/>
      <c r="H9" s="16"/>
      <c r="I9" s="16"/>
      <c r="J9" s="16"/>
      <c r="K9" s="19"/>
      <c r="L9" s="16"/>
    </row>
    <row r="10" spans="1:12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</row>
    <row r="11" spans="1:12" x14ac:dyDescent="0.25">
      <c r="A11" s="23" t="s">
        <v>267</v>
      </c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</row>
    <row r="12" spans="1:12" x14ac:dyDescent="0.25">
      <c r="A12" s="24" t="s">
        <v>268</v>
      </c>
      <c r="B12" s="17"/>
      <c r="C12" s="17"/>
      <c r="D12" s="17"/>
      <c r="E12" s="17"/>
      <c r="F12" s="17"/>
      <c r="G12" s="17"/>
      <c r="H12" s="17">
        <v>0</v>
      </c>
      <c r="I12" s="16"/>
      <c r="J12" s="16"/>
      <c r="K12" s="16"/>
      <c r="L12" s="16"/>
    </row>
    <row r="13" spans="1:12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</row>
    <row r="14" spans="1:12" x14ac:dyDescent="0.25">
      <c r="A14" s="23" t="s">
        <v>239</v>
      </c>
      <c r="B14" s="12"/>
      <c r="C14" s="12"/>
      <c r="D14" s="12"/>
      <c r="E14" s="12"/>
      <c r="F14" s="12"/>
      <c r="G14" s="12"/>
      <c r="H14" s="29"/>
      <c r="I14" s="12"/>
      <c r="J14" s="12"/>
      <c r="K14" s="14"/>
      <c r="L14" s="15"/>
    </row>
    <row r="15" spans="1:12" x14ac:dyDescent="0.25">
      <c r="A15" s="16" t="s">
        <v>240</v>
      </c>
      <c r="B15" s="16"/>
      <c r="C15" s="16"/>
      <c r="D15" s="16"/>
      <c r="E15" s="16"/>
      <c r="F15" s="16"/>
      <c r="G15" s="16"/>
      <c r="H15" s="17"/>
      <c r="I15" s="17">
        <v>0</v>
      </c>
      <c r="J15" s="16"/>
      <c r="K15" s="30"/>
      <c r="L15" s="16"/>
    </row>
    <row r="16" spans="1:12" x14ac:dyDescent="0.25">
      <c r="A16" s="31" t="s">
        <v>243</v>
      </c>
      <c r="B16" s="31"/>
      <c r="C16" s="31"/>
      <c r="D16" s="31"/>
      <c r="E16" s="31"/>
      <c r="F16" s="31"/>
      <c r="G16" s="31"/>
      <c r="H16" s="32"/>
      <c r="I16" s="33" t="s">
        <v>235</v>
      </c>
      <c r="J16" s="34"/>
      <c r="K16" s="35"/>
      <c r="L16" s="31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3"/>
      <c r="I17" s="33" t="s">
        <v>259</v>
      </c>
      <c r="J17" s="34"/>
      <c r="K17" s="35"/>
      <c r="L17" s="16"/>
    </row>
    <row r="18" spans="1:12" x14ac:dyDescent="0.25">
      <c r="A18" s="36" t="s">
        <v>242</v>
      </c>
      <c r="B18" s="36"/>
      <c r="C18" s="36"/>
      <c r="D18" s="36"/>
      <c r="E18" s="36"/>
      <c r="F18" s="36"/>
      <c r="G18" s="36"/>
      <c r="H18" s="32"/>
      <c r="I18" s="32" t="s">
        <v>238</v>
      </c>
      <c r="J18" s="37"/>
      <c r="K18" s="38"/>
      <c r="L18" s="25"/>
    </row>
    <row r="19" spans="1:12" x14ac:dyDescent="0.25">
      <c r="A19" s="11" t="s">
        <v>260</v>
      </c>
      <c r="B19" s="15"/>
      <c r="C19" s="15"/>
      <c r="D19" s="15"/>
      <c r="E19" s="15"/>
      <c r="F19" s="15"/>
      <c r="G19" s="15"/>
      <c r="H19" s="15"/>
      <c r="I19" s="15"/>
      <c r="J19" s="13"/>
      <c r="K19" s="39"/>
      <c r="L19" s="15"/>
    </row>
    <row r="20" spans="1:12" x14ac:dyDescent="0.25">
      <c r="A20" s="16" t="s">
        <v>325</v>
      </c>
      <c r="B20" s="16"/>
      <c r="C20" s="16"/>
      <c r="D20" s="16"/>
      <c r="E20" s="16"/>
      <c r="F20" s="16"/>
      <c r="G20" s="16"/>
      <c r="H20" s="18"/>
      <c r="I20" s="18"/>
      <c r="J20" s="17"/>
      <c r="K20" s="17">
        <v>0</v>
      </c>
      <c r="L20" s="40"/>
    </row>
    <row r="21" spans="1:12" x14ac:dyDescent="0.25">
      <c r="A21" s="16" t="s">
        <v>60</v>
      </c>
      <c r="B21" s="16"/>
      <c r="C21" s="16"/>
      <c r="D21" s="16"/>
      <c r="E21" s="16"/>
      <c r="F21" s="16"/>
      <c r="G21" s="16"/>
      <c r="H21" s="18"/>
      <c r="I21" s="18"/>
      <c r="J21" s="17"/>
      <c r="K21" s="33" t="s">
        <v>263</v>
      </c>
      <c r="L21" s="16"/>
    </row>
    <row r="22" spans="1:12" x14ac:dyDescent="0.25">
      <c r="A22" s="41" t="s">
        <v>299</v>
      </c>
      <c r="B22" s="25"/>
      <c r="C22" s="25"/>
      <c r="D22" s="25"/>
      <c r="E22" s="25"/>
      <c r="F22" s="25"/>
      <c r="G22" s="25"/>
      <c r="H22" s="42"/>
      <c r="I22" s="42"/>
      <c r="J22" s="26"/>
      <c r="K22" s="43"/>
      <c r="L22" s="26"/>
    </row>
    <row r="23" spans="1:12" x14ac:dyDescent="0.25">
      <c r="A23" s="44" t="s">
        <v>316</v>
      </c>
      <c r="B23" s="44"/>
      <c r="C23" s="44"/>
      <c r="D23" s="44" t="s">
        <v>213</v>
      </c>
      <c r="E23" s="44"/>
      <c r="F23" s="44"/>
      <c r="G23" s="44"/>
      <c r="H23" s="34"/>
      <c r="I23" s="34"/>
      <c r="J23" s="33"/>
      <c r="K23" s="45"/>
      <c r="L23" s="31"/>
    </row>
    <row r="24" spans="1:12" x14ac:dyDescent="0.25">
      <c r="A24" s="44" t="s">
        <v>317</v>
      </c>
      <c r="B24" s="31"/>
      <c r="C24" s="31"/>
      <c r="D24" s="44" t="s">
        <v>214</v>
      </c>
      <c r="E24" s="34"/>
      <c r="F24" s="31"/>
      <c r="G24" s="31"/>
      <c r="H24" s="31"/>
      <c r="I24" s="31"/>
      <c r="J24" s="34"/>
      <c r="K24" s="35"/>
      <c r="L24" s="31"/>
    </row>
    <row r="25" spans="1:12" x14ac:dyDescent="0.25">
      <c r="A25" s="44" t="s">
        <v>318</v>
      </c>
      <c r="B25" s="31"/>
      <c r="C25" s="31"/>
      <c r="D25" s="44" t="s">
        <v>215</v>
      </c>
      <c r="E25" s="34"/>
      <c r="F25" s="31"/>
      <c r="G25" s="31"/>
      <c r="H25" s="31"/>
      <c r="I25" s="31"/>
      <c r="J25" s="34"/>
      <c r="K25" s="35"/>
      <c r="L25" s="31"/>
    </row>
    <row r="26" spans="1:12" x14ac:dyDescent="0.25">
      <c r="A26" s="44" t="s">
        <v>314</v>
      </c>
      <c r="B26" s="44"/>
      <c r="C26" s="44"/>
      <c r="D26" s="44" t="s">
        <v>216</v>
      </c>
      <c r="E26" s="44"/>
      <c r="F26" s="44"/>
      <c r="G26" s="44"/>
      <c r="H26" s="34"/>
      <c r="I26" s="34"/>
      <c r="J26" s="33"/>
      <c r="K26" s="45"/>
      <c r="L26" s="31"/>
    </row>
    <row r="27" spans="1:12" x14ac:dyDescent="0.25">
      <c r="A27" s="44" t="s">
        <v>315</v>
      </c>
      <c r="B27" s="44"/>
      <c r="C27" s="44"/>
      <c r="D27" s="44" t="s">
        <v>217</v>
      </c>
      <c r="E27" s="44"/>
      <c r="F27" s="44"/>
      <c r="G27" s="44"/>
      <c r="H27" s="34"/>
      <c r="I27" s="34"/>
      <c r="J27" s="33"/>
      <c r="K27" s="45"/>
      <c r="L27" s="31"/>
    </row>
  </sheetData>
  <mergeCells count="1">
    <mergeCell ref="A1:L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90" t="s">
        <v>514</v>
      </c>
      <c r="B1" s="390"/>
      <c r="C1" s="390"/>
      <c r="D1" s="390"/>
      <c r="E1" s="390"/>
      <c r="F1" s="390"/>
    </row>
    <row r="2" spans="1:6" ht="15" x14ac:dyDescent="0.2">
      <c r="A2" s="181" t="s">
        <v>230</v>
      </c>
      <c r="B2" s="183" t="s">
        <v>515</v>
      </c>
      <c r="C2" s="182" t="s">
        <v>231</v>
      </c>
      <c r="D2" s="182" t="s">
        <v>309</v>
      </c>
      <c r="E2" s="182">
        <v>0</v>
      </c>
      <c r="F2" s="182">
        <v>0</v>
      </c>
    </row>
    <row r="3" spans="1:6" ht="15" x14ac:dyDescent="0.25">
      <c r="A3" s="179" t="s">
        <v>425</v>
      </c>
      <c r="B3" s="200"/>
      <c r="C3" s="201"/>
      <c r="D3" s="202"/>
      <c r="E3" s="201"/>
      <c r="F3" s="201"/>
    </row>
    <row r="4" spans="1:6" ht="15" x14ac:dyDescent="0.25">
      <c r="A4" s="211" t="s">
        <v>426</v>
      </c>
      <c r="B4" s="211"/>
      <c r="C4" s="211"/>
      <c r="D4" s="199" t="s">
        <v>309</v>
      </c>
      <c r="E4" s="196"/>
      <c r="F4" s="196"/>
    </row>
    <row r="5" spans="1:6" ht="15" x14ac:dyDescent="0.25">
      <c r="A5" s="204" t="s">
        <v>427</v>
      </c>
      <c r="B5" s="204"/>
      <c r="C5" s="204"/>
      <c r="D5" s="192" t="s">
        <v>428</v>
      </c>
      <c r="E5" s="186"/>
      <c r="F5" s="186"/>
    </row>
    <row r="6" spans="1:6" ht="15" x14ac:dyDescent="0.25">
      <c r="A6" s="205" t="s">
        <v>429</v>
      </c>
      <c r="B6" s="205"/>
      <c r="C6" s="205"/>
      <c r="D6" s="193" t="s">
        <v>430</v>
      </c>
      <c r="E6" s="188"/>
      <c r="F6" s="188"/>
    </row>
    <row r="7" spans="1:6" ht="15" x14ac:dyDescent="0.25">
      <c r="A7" s="205" t="s">
        <v>431</v>
      </c>
      <c r="B7" s="205"/>
      <c r="C7" s="205"/>
      <c r="D7" s="193" t="s">
        <v>432</v>
      </c>
      <c r="E7" s="188"/>
      <c r="F7" s="188"/>
    </row>
    <row r="8" spans="1:6" ht="15" x14ac:dyDescent="0.25">
      <c r="A8" s="206" t="s">
        <v>433</v>
      </c>
      <c r="B8" s="206"/>
      <c r="C8" s="206"/>
      <c r="D8" s="194" t="s">
        <v>434</v>
      </c>
      <c r="E8" s="191"/>
      <c r="F8" s="191"/>
    </row>
    <row r="9" spans="1:6" ht="15" x14ac:dyDescent="0.25">
      <c r="A9" s="179" t="s">
        <v>208</v>
      </c>
      <c r="B9" s="200"/>
      <c r="C9" s="201"/>
      <c r="D9" s="202"/>
      <c r="E9" s="201"/>
      <c r="F9" s="201"/>
    </row>
    <row r="10" spans="1:6" ht="15" x14ac:dyDescent="0.25">
      <c r="A10" s="196" t="s">
        <v>512</v>
      </c>
      <c r="B10" s="196"/>
      <c r="C10" s="196"/>
      <c r="D10" s="196"/>
      <c r="E10" s="197">
        <v>0</v>
      </c>
      <c r="F10" s="196"/>
    </row>
    <row r="11" spans="1:6" ht="15" x14ac:dyDescent="0.25">
      <c r="A11" s="186" t="s">
        <v>435</v>
      </c>
      <c r="B11" s="212"/>
      <c r="C11" s="212"/>
      <c r="D11" s="212"/>
      <c r="E11" s="187">
        <v>1</v>
      </c>
      <c r="F11" s="212"/>
    </row>
    <row r="12" spans="1:6" ht="15" x14ac:dyDescent="0.25">
      <c r="A12" s="191" t="s">
        <v>436</v>
      </c>
      <c r="B12" s="207"/>
      <c r="C12" s="207"/>
      <c r="D12" s="207"/>
      <c r="E12" s="195">
        <v>2</v>
      </c>
      <c r="F12" s="207"/>
    </row>
    <row r="13" spans="1:6" ht="15" x14ac:dyDescent="0.25">
      <c r="A13" s="179" t="s">
        <v>513</v>
      </c>
      <c r="B13" s="200"/>
      <c r="C13" s="201"/>
      <c r="D13" s="202"/>
      <c r="E13" s="201"/>
      <c r="F13" s="201"/>
    </row>
    <row r="14" spans="1:6" ht="15" x14ac:dyDescent="0.25">
      <c r="A14" s="196" t="s">
        <v>437</v>
      </c>
      <c r="B14" s="196"/>
      <c r="C14" s="196"/>
      <c r="D14" s="196"/>
      <c r="E14" s="196"/>
      <c r="F14" s="197">
        <v>0</v>
      </c>
    </row>
    <row r="15" spans="1:6" ht="15" x14ac:dyDescent="0.25">
      <c r="A15" s="186" t="s">
        <v>438</v>
      </c>
      <c r="B15" s="186"/>
      <c r="C15" s="186"/>
      <c r="D15" s="186"/>
      <c r="E15" s="186"/>
      <c r="F15" s="187">
        <v>1</v>
      </c>
    </row>
    <row r="16" spans="1:6" ht="15" x14ac:dyDescent="0.25">
      <c r="A16" s="188" t="s">
        <v>439</v>
      </c>
      <c r="B16" s="188"/>
      <c r="C16" s="188"/>
      <c r="D16" s="188"/>
      <c r="E16" s="188"/>
      <c r="F16" s="189">
        <v>2</v>
      </c>
    </row>
    <row r="17" spans="1:6" ht="15" x14ac:dyDescent="0.25">
      <c r="A17" s="185" t="s">
        <v>440</v>
      </c>
      <c r="B17" s="185"/>
      <c r="C17" s="185"/>
      <c r="D17" s="185"/>
      <c r="E17" s="185"/>
      <c r="F17" s="190">
        <v>3</v>
      </c>
    </row>
    <row r="18" spans="1:6" ht="15" x14ac:dyDescent="0.25">
      <c r="A18" s="180" t="s">
        <v>299</v>
      </c>
      <c r="B18" s="198"/>
      <c r="C18" s="198"/>
      <c r="D18" s="198"/>
      <c r="E18" s="198"/>
      <c r="F18" s="198"/>
    </row>
    <row r="19" spans="1:6" ht="15" x14ac:dyDescent="0.25">
      <c r="A19" s="203" t="s">
        <v>441</v>
      </c>
      <c r="B19" s="203"/>
      <c r="C19" s="203"/>
      <c r="D19" s="203"/>
      <c r="E19" s="203"/>
      <c r="F19" s="203"/>
    </row>
    <row r="20" spans="1:6" ht="15" x14ac:dyDescent="0.25">
      <c r="A20" s="208" t="s">
        <v>442</v>
      </c>
      <c r="B20" s="208"/>
      <c r="C20" s="208"/>
      <c r="D20" s="208"/>
      <c r="E20" s="208"/>
      <c r="F20" s="208"/>
    </row>
    <row r="21" spans="1:6" ht="15" x14ac:dyDescent="0.25">
      <c r="A21" s="209" t="s">
        <v>443</v>
      </c>
      <c r="B21" s="210"/>
      <c r="C21" s="210"/>
      <c r="D21" s="210"/>
      <c r="E21" s="210"/>
      <c r="F21" s="210"/>
    </row>
    <row r="22" spans="1:6" x14ac:dyDescent="0.2">
      <c r="A22" s="184"/>
      <c r="B22" s="184"/>
      <c r="C22" s="184"/>
      <c r="D22" s="184"/>
      <c r="E22" s="184"/>
      <c r="F22" s="184"/>
    </row>
    <row r="23" spans="1:6" x14ac:dyDescent="0.2">
      <c r="A23" s="184"/>
      <c r="B23" s="184"/>
      <c r="C23" s="184"/>
      <c r="D23" s="184"/>
      <c r="E23" s="184"/>
      <c r="F23" s="184"/>
    </row>
    <row r="24" spans="1:6" x14ac:dyDescent="0.2">
      <c r="A24" s="184"/>
      <c r="B24" s="184"/>
      <c r="C24" s="184"/>
      <c r="D24" s="184"/>
      <c r="E24" s="184"/>
      <c r="F24" s="18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91" t="s">
        <v>517</v>
      </c>
      <c r="B1" s="392"/>
      <c r="C1" s="392"/>
      <c r="D1" s="392"/>
      <c r="E1" s="392"/>
      <c r="F1" s="392"/>
      <c r="G1" s="392"/>
      <c r="H1" s="392"/>
      <c r="I1" s="392"/>
      <c r="J1" s="392"/>
      <c r="K1" s="214"/>
      <c r="L1" s="214"/>
      <c r="M1" s="214"/>
      <c r="N1" s="214"/>
    </row>
    <row r="2" spans="1:14" ht="15" x14ac:dyDescent="0.25">
      <c r="A2" s="295" t="s">
        <v>230</v>
      </c>
      <c r="B2" s="296" t="s">
        <v>516</v>
      </c>
      <c r="C2" s="297" t="s">
        <v>231</v>
      </c>
      <c r="D2" s="297">
        <v>2</v>
      </c>
      <c r="E2" s="297">
        <v>0</v>
      </c>
      <c r="F2" s="297">
        <v>0</v>
      </c>
      <c r="G2" s="298">
        <v>0</v>
      </c>
      <c r="H2" s="298" t="s">
        <v>231</v>
      </c>
      <c r="I2" s="298">
        <v>0</v>
      </c>
      <c r="J2" s="298">
        <v>0</v>
      </c>
      <c r="K2" s="298">
        <v>2</v>
      </c>
      <c r="L2" s="298" t="s">
        <v>231</v>
      </c>
      <c r="M2" s="298">
        <v>1</v>
      </c>
      <c r="N2" s="298">
        <v>0</v>
      </c>
    </row>
    <row r="3" spans="1:14" ht="15" x14ac:dyDescent="0.25">
      <c r="A3" s="299" t="s">
        <v>444</v>
      </c>
      <c r="B3" s="242"/>
      <c r="C3" s="243"/>
      <c r="D3" s="243"/>
      <c r="E3" s="243"/>
      <c r="F3" s="243"/>
      <c r="G3" s="244"/>
      <c r="H3" s="244"/>
      <c r="I3" s="244"/>
      <c r="J3" s="244"/>
      <c r="K3" s="244"/>
      <c r="L3" s="244"/>
      <c r="M3" s="244"/>
      <c r="N3" s="244"/>
    </row>
    <row r="4" spans="1:14" ht="15" x14ac:dyDescent="0.25">
      <c r="A4" s="220" t="s">
        <v>518</v>
      </c>
      <c r="B4" s="220"/>
      <c r="C4" s="221"/>
      <c r="D4" s="221">
        <v>1</v>
      </c>
      <c r="E4" s="221"/>
      <c r="F4" s="221"/>
      <c r="G4" s="221"/>
      <c r="H4" s="221"/>
      <c r="I4" s="221"/>
      <c r="J4" s="221"/>
      <c r="K4" s="222"/>
      <c r="L4" s="222"/>
      <c r="M4" s="221"/>
      <c r="N4" s="221"/>
    </row>
    <row r="5" spans="1:14" ht="15" x14ac:dyDescent="0.25">
      <c r="A5" s="224" t="s">
        <v>445</v>
      </c>
      <c r="B5" s="224"/>
      <c r="C5" s="225"/>
      <c r="D5" s="225">
        <v>2</v>
      </c>
      <c r="E5" s="225"/>
      <c r="F5" s="225"/>
      <c r="G5" s="225"/>
      <c r="H5" s="225"/>
      <c r="I5" s="225"/>
      <c r="J5" s="225"/>
      <c r="K5" s="226"/>
      <c r="L5" s="226"/>
      <c r="M5" s="225"/>
      <c r="N5" s="225"/>
    </row>
    <row r="6" spans="1:14" ht="15" x14ac:dyDescent="0.25">
      <c r="A6" s="224" t="s">
        <v>446</v>
      </c>
      <c r="B6" s="224"/>
      <c r="C6" s="225"/>
      <c r="D6" s="225">
        <v>3</v>
      </c>
      <c r="E6" s="225"/>
      <c r="F6" s="225"/>
      <c r="G6" s="225"/>
      <c r="H6" s="225"/>
      <c r="I6" s="225"/>
      <c r="J6" s="225"/>
      <c r="K6" s="227"/>
      <c r="L6" s="227"/>
      <c r="M6" s="217"/>
      <c r="N6" s="217"/>
    </row>
    <row r="7" spans="1:14" ht="15" x14ac:dyDescent="0.25">
      <c r="A7" s="215" t="s">
        <v>447</v>
      </c>
      <c r="B7" s="215"/>
      <c r="C7" s="216"/>
      <c r="D7" s="216">
        <v>4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</row>
    <row r="8" spans="1:14" ht="15" x14ac:dyDescent="0.25">
      <c r="A8" s="299" t="s">
        <v>448</v>
      </c>
      <c r="B8" s="242"/>
      <c r="C8" s="243"/>
      <c r="D8" s="243"/>
      <c r="E8" s="243"/>
      <c r="F8" s="243"/>
      <c r="G8" s="244"/>
      <c r="H8" s="244"/>
      <c r="I8" s="244"/>
      <c r="J8" s="244"/>
      <c r="K8" s="244"/>
      <c r="L8" s="244"/>
      <c r="M8" s="244"/>
      <c r="N8" s="244"/>
    </row>
    <row r="9" spans="1:14" ht="15" x14ac:dyDescent="0.25">
      <c r="A9" s="220" t="s">
        <v>449</v>
      </c>
      <c r="B9" s="220"/>
      <c r="C9" s="221"/>
      <c r="D9" s="221"/>
      <c r="E9" s="221">
        <v>0</v>
      </c>
      <c r="F9" s="221">
        <v>0</v>
      </c>
      <c r="G9" s="221">
        <v>0</v>
      </c>
      <c r="H9" s="221"/>
      <c r="I9" s="221"/>
      <c r="J9" s="221"/>
      <c r="K9" s="222"/>
      <c r="L9" s="222"/>
      <c r="M9" s="230"/>
      <c r="N9" s="230"/>
    </row>
    <row r="10" spans="1:14" ht="15" x14ac:dyDescent="0.25">
      <c r="A10" s="223" t="s">
        <v>450</v>
      </c>
      <c r="B10" s="223"/>
      <c r="C10" s="231"/>
      <c r="D10" s="231"/>
      <c r="E10" s="231">
        <v>1</v>
      </c>
      <c r="F10" s="231">
        <v>1</v>
      </c>
      <c r="G10" s="231">
        <v>1</v>
      </c>
      <c r="H10" s="231"/>
      <c r="I10" s="231"/>
      <c r="J10" s="231"/>
      <c r="K10" s="232"/>
      <c r="L10" s="232"/>
      <c r="M10" s="225"/>
      <c r="N10" s="225"/>
    </row>
    <row r="11" spans="1:14" ht="15" x14ac:dyDescent="0.25">
      <c r="A11" s="224" t="s">
        <v>451</v>
      </c>
      <c r="B11" s="224"/>
      <c r="C11" s="225"/>
      <c r="D11" s="225"/>
      <c r="E11" s="225">
        <v>2</v>
      </c>
      <c r="F11" s="225">
        <v>2</v>
      </c>
      <c r="G11" s="225">
        <v>2</v>
      </c>
      <c r="H11" s="225"/>
      <c r="I11" s="225"/>
      <c r="J11" s="225"/>
      <c r="K11" s="227"/>
      <c r="L11" s="227"/>
      <c r="M11" s="217"/>
      <c r="N11" s="217"/>
    </row>
    <row r="12" spans="1:14" ht="15" x14ac:dyDescent="0.25">
      <c r="A12" s="224" t="s">
        <v>452</v>
      </c>
      <c r="B12" s="224"/>
      <c r="C12" s="225"/>
      <c r="D12" s="225"/>
      <c r="E12" s="225">
        <v>3</v>
      </c>
      <c r="F12" s="225">
        <v>3</v>
      </c>
      <c r="G12" s="225">
        <v>3</v>
      </c>
      <c r="H12" s="225"/>
      <c r="I12" s="225"/>
      <c r="J12" s="225"/>
      <c r="K12" s="226"/>
      <c r="L12" s="226"/>
      <c r="M12" s="225"/>
      <c r="N12" s="225"/>
    </row>
    <row r="13" spans="1:14" ht="15" x14ac:dyDescent="0.25">
      <c r="A13" s="224" t="s">
        <v>453</v>
      </c>
      <c r="B13" s="224"/>
      <c r="C13" s="225"/>
      <c r="D13" s="225"/>
      <c r="E13" s="225">
        <v>4</v>
      </c>
      <c r="F13" s="225">
        <v>4</v>
      </c>
      <c r="G13" s="225">
        <v>4</v>
      </c>
      <c r="H13" s="225"/>
      <c r="I13" s="225"/>
      <c r="J13" s="225"/>
      <c r="K13" s="227"/>
      <c r="L13" s="227"/>
      <c r="M13" s="217"/>
      <c r="N13" s="217"/>
    </row>
    <row r="14" spans="1:14" ht="15" x14ac:dyDescent="0.25">
      <c r="A14" s="224" t="s">
        <v>454</v>
      </c>
      <c r="B14" s="224"/>
      <c r="C14" s="225"/>
      <c r="D14" s="225"/>
      <c r="E14" s="225">
        <v>5</v>
      </c>
      <c r="F14" s="225">
        <v>5</v>
      </c>
      <c r="G14" s="225">
        <v>5</v>
      </c>
      <c r="H14" s="225"/>
      <c r="I14" s="225"/>
      <c r="J14" s="225"/>
      <c r="K14" s="226"/>
      <c r="L14" s="226"/>
      <c r="M14" s="225"/>
      <c r="N14" s="225"/>
    </row>
    <row r="15" spans="1:14" ht="15" x14ac:dyDescent="0.25">
      <c r="A15" s="224" t="s">
        <v>455</v>
      </c>
      <c r="B15" s="224"/>
      <c r="C15" s="225"/>
      <c r="D15" s="225"/>
      <c r="E15" s="225">
        <v>6</v>
      </c>
      <c r="F15" s="225">
        <v>6</v>
      </c>
      <c r="G15" s="225">
        <v>6</v>
      </c>
      <c r="H15" s="225"/>
      <c r="I15" s="225"/>
      <c r="J15" s="225"/>
      <c r="K15" s="227"/>
      <c r="L15" s="227"/>
      <c r="M15" s="217"/>
      <c r="N15" s="217"/>
    </row>
    <row r="16" spans="1:14" ht="15" x14ac:dyDescent="0.25">
      <c r="A16" s="224" t="s">
        <v>456</v>
      </c>
      <c r="B16" s="224"/>
      <c r="C16" s="225"/>
      <c r="D16" s="225"/>
      <c r="E16" s="225">
        <v>7</v>
      </c>
      <c r="F16" s="225">
        <v>7</v>
      </c>
      <c r="G16" s="225">
        <v>7</v>
      </c>
      <c r="H16" s="225"/>
      <c r="I16" s="225"/>
      <c r="J16" s="225"/>
      <c r="K16" s="226"/>
      <c r="L16" s="226"/>
      <c r="M16" s="225"/>
      <c r="N16" s="225"/>
    </row>
    <row r="17" spans="1:14" ht="15" x14ac:dyDescent="0.25">
      <c r="A17" s="215" t="s">
        <v>457</v>
      </c>
      <c r="B17" s="215"/>
      <c r="C17" s="216"/>
      <c r="D17" s="216"/>
      <c r="E17" s="216">
        <v>8</v>
      </c>
      <c r="F17" s="216">
        <v>8</v>
      </c>
      <c r="G17" s="216">
        <v>8</v>
      </c>
      <c r="H17" s="228"/>
      <c r="I17" s="228"/>
      <c r="J17" s="228"/>
      <c r="K17" s="233"/>
      <c r="L17" s="233"/>
      <c r="M17" s="228"/>
      <c r="N17" s="228"/>
    </row>
    <row r="18" spans="1:14" ht="15" x14ac:dyDescent="0.25">
      <c r="A18" s="299" t="s">
        <v>458</v>
      </c>
      <c r="B18" s="242"/>
      <c r="C18" s="243"/>
      <c r="D18" s="243"/>
      <c r="E18" s="243"/>
      <c r="F18" s="243"/>
      <c r="G18" s="244"/>
      <c r="H18" s="244"/>
      <c r="I18" s="244"/>
      <c r="J18" s="244"/>
      <c r="K18" s="244"/>
      <c r="L18" s="244"/>
      <c r="M18" s="244"/>
      <c r="N18" s="244"/>
    </row>
    <row r="19" spans="1:14" ht="15" x14ac:dyDescent="0.25">
      <c r="A19" s="220" t="s">
        <v>449</v>
      </c>
      <c r="B19" s="220"/>
      <c r="C19" s="221"/>
      <c r="D19" s="221"/>
      <c r="E19" s="221"/>
      <c r="F19" s="221">
        <v>0</v>
      </c>
      <c r="G19" s="221">
        <v>0</v>
      </c>
      <c r="H19" s="221"/>
      <c r="I19" s="221"/>
      <c r="J19" s="221"/>
      <c r="K19" s="222"/>
      <c r="L19" s="222"/>
      <c r="M19" s="221"/>
      <c r="N19" s="221"/>
    </row>
    <row r="20" spans="1:14" ht="15" x14ac:dyDescent="0.25">
      <c r="A20" s="224" t="s">
        <v>459</v>
      </c>
      <c r="B20" s="224"/>
      <c r="C20" s="225"/>
      <c r="D20" s="225"/>
      <c r="E20" s="225"/>
      <c r="F20" s="225">
        <v>1</v>
      </c>
      <c r="G20" s="225">
        <v>1</v>
      </c>
      <c r="H20" s="225"/>
      <c r="I20" s="225"/>
      <c r="J20" s="225"/>
      <c r="K20" s="226"/>
      <c r="L20" s="226"/>
      <c r="M20" s="225"/>
      <c r="N20" s="225"/>
    </row>
    <row r="21" spans="1:14" ht="15" x14ac:dyDescent="0.25">
      <c r="A21" s="224" t="s">
        <v>451</v>
      </c>
      <c r="B21" s="224"/>
      <c r="C21" s="225"/>
      <c r="D21" s="225"/>
      <c r="E21" s="225"/>
      <c r="F21" s="225">
        <v>2</v>
      </c>
      <c r="G21" s="225">
        <v>2</v>
      </c>
      <c r="H21" s="225"/>
      <c r="I21" s="225"/>
      <c r="J21" s="225"/>
      <c r="K21" s="227"/>
      <c r="L21" s="227"/>
      <c r="M21" s="217"/>
      <c r="N21" s="217"/>
    </row>
    <row r="22" spans="1:14" ht="15" x14ac:dyDescent="0.25">
      <c r="A22" s="224" t="s">
        <v>460</v>
      </c>
      <c r="B22" s="224"/>
      <c r="C22" s="225"/>
      <c r="D22" s="225"/>
      <c r="E22" s="225"/>
      <c r="F22" s="225">
        <v>3</v>
      </c>
      <c r="G22" s="225">
        <v>3</v>
      </c>
      <c r="H22" s="225"/>
      <c r="I22" s="225"/>
      <c r="J22" s="225"/>
      <c r="K22" s="226"/>
      <c r="L22" s="226"/>
      <c r="M22" s="225"/>
      <c r="N22" s="225"/>
    </row>
    <row r="23" spans="1:14" ht="15" x14ac:dyDescent="0.25">
      <c r="A23" s="224" t="s">
        <v>453</v>
      </c>
      <c r="B23" s="224"/>
      <c r="C23" s="225"/>
      <c r="D23" s="225"/>
      <c r="E23" s="225"/>
      <c r="F23" s="225">
        <v>4</v>
      </c>
      <c r="G23" s="225">
        <v>4</v>
      </c>
      <c r="H23" s="225"/>
      <c r="I23" s="225"/>
      <c r="J23" s="225"/>
      <c r="K23" s="227"/>
      <c r="L23" s="227"/>
      <c r="M23" s="217"/>
      <c r="N23" s="217"/>
    </row>
    <row r="24" spans="1:14" ht="15" x14ac:dyDescent="0.25">
      <c r="A24" s="224" t="s">
        <v>454</v>
      </c>
      <c r="B24" s="224"/>
      <c r="C24" s="225"/>
      <c r="D24" s="225"/>
      <c r="E24" s="225"/>
      <c r="F24" s="225">
        <v>5</v>
      </c>
      <c r="G24" s="225">
        <v>5</v>
      </c>
      <c r="H24" s="225"/>
      <c r="I24" s="225"/>
      <c r="J24" s="225"/>
      <c r="K24" s="226"/>
      <c r="L24" s="226"/>
      <c r="M24" s="225"/>
      <c r="N24" s="225"/>
    </row>
    <row r="25" spans="1:14" ht="15" x14ac:dyDescent="0.25">
      <c r="A25" s="224" t="s">
        <v>455</v>
      </c>
      <c r="B25" s="224"/>
      <c r="C25" s="225"/>
      <c r="D25" s="225"/>
      <c r="E25" s="225"/>
      <c r="F25" s="225">
        <v>6</v>
      </c>
      <c r="G25" s="225">
        <v>6</v>
      </c>
      <c r="H25" s="225"/>
      <c r="I25" s="225"/>
      <c r="J25" s="225"/>
      <c r="K25" s="227"/>
      <c r="L25" s="227"/>
      <c r="M25" s="217"/>
      <c r="N25" s="217"/>
    </row>
    <row r="26" spans="1:14" ht="15" x14ac:dyDescent="0.25">
      <c r="A26" s="224" t="s">
        <v>456</v>
      </c>
      <c r="B26" s="224"/>
      <c r="C26" s="225"/>
      <c r="D26" s="225"/>
      <c r="E26" s="225"/>
      <c r="F26" s="225">
        <v>7</v>
      </c>
      <c r="G26" s="225">
        <v>7</v>
      </c>
      <c r="H26" s="225"/>
      <c r="I26" s="225"/>
      <c r="J26" s="225"/>
      <c r="K26" s="226"/>
      <c r="L26" s="226"/>
      <c r="M26" s="225"/>
      <c r="N26" s="225"/>
    </row>
    <row r="27" spans="1:14" ht="15" x14ac:dyDescent="0.25">
      <c r="A27" s="229" t="s">
        <v>457</v>
      </c>
      <c r="B27" s="215"/>
      <c r="C27" s="216"/>
      <c r="D27" s="216"/>
      <c r="E27" s="216"/>
      <c r="F27" s="216">
        <v>8</v>
      </c>
      <c r="G27" s="216">
        <v>8</v>
      </c>
      <c r="H27" s="228"/>
      <c r="I27" s="228"/>
      <c r="J27" s="228"/>
      <c r="K27" s="233"/>
      <c r="L27" s="233"/>
      <c r="M27" s="228"/>
      <c r="N27" s="228"/>
    </row>
    <row r="28" spans="1:14" ht="15" x14ac:dyDescent="0.25">
      <c r="A28" s="299" t="s">
        <v>461</v>
      </c>
      <c r="B28" s="242"/>
      <c r="C28" s="243"/>
      <c r="D28" s="243"/>
      <c r="E28" s="243"/>
      <c r="F28" s="243"/>
      <c r="G28" s="244"/>
      <c r="H28" s="244"/>
      <c r="I28" s="244"/>
      <c r="J28" s="244"/>
      <c r="K28" s="244"/>
      <c r="L28" s="244"/>
      <c r="M28" s="244"/>
      <c r="N28" s="244"/>
    </row>
    <row r="29" spans="1:14" ht="15" x14ac:dyDescent="0.25">
      <c r="A29" s="220" t="s">
        <v>449</v>
      </c>
      <c r="B29" s="220"/>
      <c r="C29" s="221"/>
      <c r="D29" s="221"/>
      <c r="E29" s="221"/>
      <c r="F29" s="221"/>
      <c r="G29" s="221">
        <v>0</v>
      </c>
      <c r="H29" s="221"/>
      <c r="I29" s="221"/>
      <c r="J29" s="221"/>
      <c r="K29" s="222"/>
      <c r="L29" s="222"/>
      <c r="M29" s="221"/>
      <c r="N29" s="221"/>
    </row>
    <row r="30" spans="1:14" ht="15" x14ac:dyDescent="0.25">
      <c r="A30" s="224" t="s">
        <v>459</v>
      </c>
      <c r="B30" s="224"/>
      <c r="C30" s="225"/>
      <c r="D30" s="225"/>
      <c r="E30" s="225"/>
      <c r="F30" s="225"/>
      <c r="G30" s="225">
        <v>1</v>
      </c>
      <c r="H30" s="225"/>
      <c r="I30" s="225"/>
      <c r="J30" s="225"/>
      <c r="K30" s="232"/>
      <c r="L30" s="232"/>
      <c r="M30" s="225"/>
      <c r="N30" s="225"/>
    </row>
    <row r="31" spans="1:14" ht="15" x14ac:dyDescent="0.25">
      <c r="A31" s="224" t="s">
        <v>462</v>
      </c>
      <c r="B31" s="224"/>
      <c r="C31" s="225"/>
      <c r="D31" s="225"/>
      <c r="E31" s="225"/>
      <c r="F31" s="225"/>
      <c r="G31" s="225">
        <v>2</v>
      </c>
      <c r="H31" s="225"/>
      <c r="I31" s="225"/>
      <c r="J31" s="225"/>
      <c r="K31" s="226"/>
      <c r="L31" s="226"/>
      <c r="M31" s="225"/>
      <c r="N31" s="225"/>
    </row>
    <row r="32" spans="1:14" ht="15" x14ac:dyDescent="0.25">
      <c r="A32" s="224" t="s">
        <v>463</v>
      </c>
      <c r="B32" s="224"/>
      <c r="C32" s="225"/>
      <c r="D32" s="225"/>
      <c r="E32" s="225"/>
      <c r="F32" s="225"/>
      <c r="G32" s="225">
        <v>3</v>
      </c>
      <c r="H32" s="225"/>
      <c r="I32" s="225"/>
      <c r="J32" s="225"/>
      <c r="K32" s="226"/>
      <c r="L32" s="226"/>
      <c r="M32" s="225"/>
      <c r="N32" s="225"/>
    </row>
    <row r="33" spans="1:14" ht="15" x14ac:dyDescent="0.25">
      <c r="A33" s="224" t="s">
        <v>464</v>
      </c>
      <c r="B33" s="224"/>
      <c r="C33" s="225"/>
      <c r="D33" s="225"/>
      <c r="E33" s="225"/>
      <c r="F33" s="225"/>
      <c r="G33" s="225">
        <v>4</v>
      </c>
      <c r="H33" s="225"/>
      <c r="I33" s="225"/>
      <c r="J33" s="225"/>
      <c r="K33" s="226"/>
      <c r="L33" s="226"/>
      <c r="M33" s="225"/>
      <c r="N33" s="225"/>
    </row>
    <row r="34" spans="1:14" ht="15" x14ac:dyDescent="0.25">
      <c r="A34" s="215" t="s">
        <v>465</v>
      </c>
      <c r="B34" s="224"/>
      <c r="C34" s="225"/>
      <c r="D34" s="225"/>
      <c r="E34" s="225"/>
      <c r="F34" s="225"/>
      <c r="G34" s="225">
        <v>5</v>
      </c>
      <c r="H34" s="225"/>
      <c r="I34" s="225"/>
      <c r="J34" s="225"/>
      <c r="K34" s="226"/>
      <c r="L34" s="226"/>
      <c r="M34" s="225"/>
      <c r="N34" s="225"/>
    </row>
    <row r="35" spans="1:14" ht="15" x14ac:dyDescent="0.25">
      <c r="A35" s="224" t="s">
        <v>466</v>
      </c>
      <c r="B35" s="224"/>
      <c r="C35" s="225"/>
      <c r="D35" s="225"/>
      <c r="E35" s="225"/>
      <c r="F35" s="225"/>
      <c r="G35" s="225">
        <v>6</v>
      </c>
      <c r="H35" s="225"/>
      <c r="I35" s="225"/>
      <c r="J35" s="225"/>
      <c r="K35" s="226"/>
      <c r="L35" s="226"/>
      <c r="M35" s="225"/>
      <c r="N35" s="225"/>
    </row>
    <row r="36" spans="1:14" ht="15" x14ac:dyDescent="0.25">
      <c r="A36" s="224" t="s">
        <v>467</v>
      </c>
      <c r="B36" s="224"/>
      <c r="C36" s="225"/>
      <c r="D36" s="225"/>
      <c r="E36" s="225"/>
      <c r="F36" s="225"/>
      <c r="G36" s="225">
        <v>7</v>
      </c>
      <c r="H36" s="225"/>
      <c r="I36" s="225"/>
      <c r="J36" s="225"/>
      <c r="K36" s="226"/>
      <c r="L36" s="226"/>
      <c r="M36" s="225"/>
      <c r="N36" s="225"/>
    </row>
    <row r="37" spans="1:14" ht="15" x14ac:dyDescent="0.25">
      <c r="A37" s="215" t="s">
        <v>468</v>
      </c>
      <c r="B37" s="215"/>
      <c r="C37" s="216"/>
      <c r="D37" s="216"/>
      <c r="E37" s="216"/>
      <c r="F37" s="216"/>
      <c r="G37" s="216">
        <v>8</v>
      </c>
      <c r="H37" s="216"/>
      <c r="I37" s="216"/>
      <c r="J37" s="216"/>
      <c r="K37" s="227"/>
      <c r="L37" s="227"/>
      <c r="M37" s="216"/>
      <c r="N37" s="216"/>
    </row>
    <row r="38" spans="1:14" ht="15" x14ac:dyDescent="0.25">
      <c r="A38" s="299" t="s">
        <v>469</v>
      </c>
      <c r="B38" s="242"/>
      <c r="C38" s="243"/>
      <c r="D38" s="243"/>
      <c r="E38" s="243"/>
      <c r="F38" s="243"/>
      <c r="G38" s="244"/>
      <c r="H38" s="244"/>
      <c r="I38" s="244"/>
      <c r="J38" s="244"/>
      <c r="K38" s="244"/>
      <c r="L38" s="244"/>
      <c r="M38" s="244"/>
      <c r="N38" s="244"/>
    </row>
    <row r="39" spans="1:14" ht="15" x14ac:dyDescent="0.25">
      <c r="A39" s="220" t="s">
        <v>449</v>
      </c>
      <c r="B39" s="220"/>
      <c r="C39" s="221"/>
      <c r="D39" s="221"/>
      <c r="E39" s="221"/>
      <c r="F39" s="221"/>
      <c r="G39" s="221"/>
      <c r="H39" s="221"/>
      <c r="I39" s="234">
        <v>0</v>
      </c>
      <c r="J39" s="221"/>
      <c r="K39" s="222"/>
      <c r="L39" s="222"/>
      <c r="M39" s="221"/>
      <c r="N39" s="221"/>
    </row>
    <row r="40" spans="1:14" ht="15" x14ac:dyDescent="0.25">
      <c r="A40" s="224" t="s">
        <v>470</v>
      </c>
      <c r="B40" s="224"/>
      <c r="C40" s="225"/>
      <c r="D40" s="225"/>
      <c r="E40" s="225"/>
      <c r="F40" s="225"/>
      <c r="G40" s="225"/>
      <c r="H40" s="225"/>
      <c r="I40" s="235">
        <v>1</v>
      </c>
      <c r="J40" s="225"/>
      <c r="K40" s="226"/>
      <c r="L40" s="226"/>
      <c r="M40" s="225"/>
      <c r="N40" s="225"/>
    </row>
    <row r="41" spans="1:14" ht="15" x14ac:dyDescent="0.25">
      <c r="A41" s="224" t="s">
        <v>471</v>
      </c>
      <c r="B41" s="224"/>
      <c r="C41" s="225"/>
      <c r="D41" s="225"/>
      <c r="E41" s="225"/>
      <c r="F41" s="225"/>
      <c r="G41" s="225"/>
      <c r="H41" s="225"/>
      <c r="I41" s="235">
        <v>3</v>
      </c>
      <c r="J41" s="225"/>
      <c r="K41" s="226"/>
      <c r="L41" s="226"/>
      <c r="M41" s="225"/>
      <c r="N41" s="225"/>
    </row>
    <row r="42" spans="1:14" ht="15" x14ac:dyDescent="0.25">
      <c r="A42" s="215" t="s">
        <v>472</v>
      </c>
      <c r="B42" s="215"/>
      <c r="C42" s="216"/>
      <c r="D42" s="216"/>
      <c r="E42" s="216"/>
      <c r="F42" s="216"/>
      <c r="G42" s="216"/>
      <c r="H42" s="216"/>
      <c r="I42" s="236">
        <v>4</v>
      </c>
      <c r="J42" s="216"/>
      <c r="K42" s="227"/>
      <c r="L42" s="227"/>
      <c r="M42" s="216"/>
      <c r="N42" s="216"/>
    </row>
    <row r="43" spans="1:14" ht="15" x14ac:dyDescent="0.25">
      <c r="A43" s="299" t="s">
        <v>373</v>
      </c>
      <c r="B43" s="242"/>
      <c r="C43" s="243"/>
      <c r="D43" s="243"/>
      <c r="E43" s="243"/>
      <c r="F43" s="243"/>
      <c r="G43" s="244"/>
      <c r="H43" s="244"/>
      <c r="I43" s="244"/>
      <c r="J43" s="244"/>
      <c r="K43" s="244"/>
      <c r="L43" s="244"/>
      <c r="M43" s="244"/>
      <c r="N43" s="244"/>
    </row>
    <row r="44" spans="1:14" ht="15" x14ac:dyDescent="0.25">
      <c r="A44" s="220" t="s">
        <v>473</v>
      </c>
      <c r="B44" s="220"/>
      <c r="C44" s="221"/>
      <c r="D44" s="221"/>
      <c r="E44" s="221"/>
      <c r="F44" s="221"/>
      <c r="G44" s="221"/>
      <c r="H44" s="221"/>
      <c r="I44" s="221"/>
      <c r="J44" s="234">
        <v>0</v>
      </c>
      <c r="K44" s="222"/>
      <c r="L44" s="222"/>
      <c r="M44" s="221"/>
      <c r="N44" s="221"/>
    </row>
    <row r="45" spans="1:14" ht="15" x14ac:dyDescent="0.25">
      <c r="A45" s="229" t="s">
        <v>474</v>
      </c>
      <c r="B45" s="229"/>
      <c r="C45" s="228"/>
      <c r="D45" s="228"/>
      <c r="E45" s="228"/>
      <c r="F45" s="228"/>
      <c r="G45" s="228"/>
      <c r="H45" s="228"/>
      <c r="I45" s="216"/>
      <c r="J45" s="300">
        <v>2</v>
      </c>
      <c r="K45" s="233"/>
      <c r="L45" s="233"/>
      <c r="M45" s="228"/>
      <c r="N45" s="228"/>
    </row>
    <row r="46" spans="1:14" ht="15" x14ac:dyDescent="0.25">
      <c r="A46" s="299" t="s">
        <v>520</v>
      </c>
      <c r="B46" s="242"/>
      <c r="C46" s="243"/>
      <c r="D46" s="243"/>
      <c r="E46" s="243"/>
      <c r="F46" s="243"/>
      <c r="G46" s="244"/>
      <c r="H46" s="244"/>
      <c r="I46" s="244"/>
      <c r="J46" s="244"/>
      <c r="K46" s="244"/>
      <c r="L46" s="244"/>
      <c r="M46" s="244"/>
      <c r="N46" s="244"/>
    </row>
    <row r="47" spans="1:14" ht="15" x14ac:dyDescent="0.25">
      <c r="A47" s="220" t="s">
        <v>521</v>
      </c>
      <c r="B47" s="220"/>
      <c r="C47" s="221"/>
      <c r="D47" s="221"/>
      <c r="E47" s="221"/>
      <c r="F47" s="221"/>
      <c r="G47" s="221"/>
      <c r="H47" s="221"/>
      <c r="I47" s="221"/>
      <c r="J47" s="221"/>
      <c r="K47" s="234">
        <v>0</v>
      </c>
      <c r="L47" s="222"/>
      <c r="M47" s="221"/>
      <c r="N47" s="221"/>
    </row>
    <row r="48" spans="1:14" ht="15" x14ac:dyDescent="0.25">
      <c r="A48" s="215" t="s">
        <v>476</v>
      </c>
      <c r="B48" s="215"/>
      <c r="C48" s="216"/>
      <c r="D48" s="216"/>
      <c r="E48" s="216"/>
      <c r="F48" s="216"/>
      <c r="G48" s="216"/>
      <c r="H48" s="216"/>
      <c r="I48" s="216"/>
      <c r="J48" s="216"/>
      <c r="K48" s="236">
        <v>1</v>
      </c>
      <c r="L48" s="227"/>
      <c r="M48" s="216"/>
      <c r="N48" s="216"/>
    </row>
    <row r="49" spans="1:14" ht="15" x14ac:dyDescent="0.25">
      <c r="A49" s="224" t="s">
        <v>475</v>
      </c>
      <c r="B49" s="224"/>
      <c r="C49" s="225"/>
      <c r="D49" s="225"/>
      <c r="E49" s="225"/>
      <c r="F49" s="225"/>
      <c r="G49" s="225"/>
      <c r="H49" s="225"/>
      <c r="I49" s="225"/>
      <c r="J49" s="225"/>
      <c r="K49" s="235">
        <v>2</v>
      </c>
      <c r="L49" s="226"/>
      <c r="M49" s="225"/>
      <c r="N49" s="225"/>
    </row>
    <row r="50" spans="1:14" ht="15" x14ac:dyDescent="0.25">
      <c r="A50" s="215" t="s">
        <v>477</v>
      </c>
      <c r="B50" s="215"/>
      <c r="C50" s="216"/>
      <c r="D50" s="216"/>
      <c r="E50" s="216"/>
      <c r="F50" s="216"/>
      <c r="G50" s="216"/>
      <c r="H50" s="216"/>
      <c r="I50" s="216"/>
      <c r="J50" s="217"/>
      <c r="K50" s="236">
        <v>3</v>
      </c>
      <c r="L50" s="233"/>
      <c r="M50" s="228"/>
      <c r="N50" s="228"/>
    </row>
    <row r="51" spans="1:14" ht="15" x14ac:dyDescent="0.25">
      <c r="A51" s="299" t="s">
        <v>239</v>
      </c>
      <c r="B51" s="242"/>
      <c r="C51" s="243"/>
      <c r="D51" s="243"/>
      <c r="E51" s="243"/>
      <c r="F51" s="243"/>
      <c r="G51" s="244"/>
      <c r="H51" s="244"/>
      <c r="I51" s="244"/>
      <c r="J51" s="244"/>
      <c r="K51" s="244"/>
      <c r="L51" s="244"/>
      <c r="M51" s="244"/>
      <c r="N51" s="244"/>
    </row>
    <row r="52" spans="1:14" ht="15" x14ac:dyDescent="0.25">
      <c r="A52" s="220" t="s">
        <v>241</v>
      </c>
      <c r="B52" s="220"/>
      <c r="C52" s="221"/>
      <c r="D52" s="221"/>
      <c r="E52" s="221"/>
      <c r="F52" s="221"/>
      <c r="G52" s="221"/>
      <c r="H52" s="221"/>
      <c r="I52" s="239"/>
      <c r="J52" s="221"/>
      <c r="K52" s="222"/>
      <c r="L52" s="222"/>
      <c r="M52" s="221">
        <v>1</v>
      </c>
      <c r="N52" s="221"/>
    </row>
    <row r="53" spans="1:14" ht="15" x14ac:dyDescent="0.25">
      <c r="A53" s="224" t="s">
        <v>241</v>
      </c>
      <c r="B53" s="224"/>
      <c r="C53" s="225"/>
      <c r="D53" s="225"/>
      <c r="E53" s="225"/>
      <c r="F53" s="225"/>
      <c r="G53" s="225"/>
      <c r="H53" s="225"/>
      <c r="I53" s="238"/>
      <c r="J53" s="225"/>
      <c r="K53" s="233"/>
      <c r="L53" s="233"/>
      <c r="M53" s="228">
        <v>1</v>
      </c>
      <c r="N53" s="217"/>
    </row>
    <row r="54" spans="1:14" ht="15" x14ac:dyDescent="0.25">
      <c r="A54" s="224" t="s">
        <v>242</v>
      </c>
      <c r="B54" s="224"/>
      <c r="C54" s="225"/>
      <c r="D54" s="225"/>
      <c r="E54" s="225"/>
      <c r="F54" s="225"/>
      <c r="G54" s="225"/>
      <c r="H54" s="225"/>
      <c r="I54" s="238"/>
      <c r="J54" s="225"/>
      <c r="K54" s="226"/>
      <c r="L54" s="226"/>
      <c r="M54" s="225">
        <v>2</v>
      </c>
      <c r="N54" s="225"/>
    </row>
    <row r="55" spans="1:14" ht="15" x14ac:dyDescent="0.25">
      <c r="A55" s="224" t="s">
        <v>243</v>
      </c>
      <c r="B55" s="224"/>
      <c r="C55" s="225"/>
      <c r="D55" s="225"/>
      <c r="E55" s="225"/>
      <c r="F55" s="225"/>
      <c r="G55" s="225"/>
      <c r="H55" s="225"/>
      <c r="I55" s="238"/>
      <c r="J55" s="225"/>
      <c r="K55" s="226"/>
      <c r="L55" s="226"/>
      <c r="M55" s="225">
        <v>3</v>
      </c>
      <c r="N55" s="225"/>
    </row>
    <row r="56" spans="1:14" ht="15" x14ac:dyDescent="0.25">
      <c r="A56" s="224" t="s">
        <v>478</v>
      </c>
      <c r="B56" s="224"/>
      <c r="C56" s="225"/>
      <c r="D56" s="225"/>
      <c r="E56" s="225"/>
      <c r="F56" s="225"/>
      <c r="G56" s="225"/>
      <c r="H56" s="225"/>
      <c r="I56" s="238"/>
      <c r="J56" s="225"/>
      <c r="K56" s="232"/>
      <c r="L56" s="232"/>
      <c r="M56" s="231">
        <v>4</v>
      </c>
      <c r="N56" s="231"/>
    </row>
    <row r="57" spans="1:14" ht="15" x14ac:dyDescent="0.25">
      <c r="A57" s="224" t="s">
        <v>479</v>
      </c>
      <c r="B57" s="224"/>
      <c r="C57" s="225"/>
      <c r="D57" s="225"/>
      <c r="E57" s="225"/>
      <c r="F57" s="225"/>
      <c r="G57" s="225"/>
      <c r="H57" s="225"/>
      <c r="I57" s="238"/>
      <c r="J57" s="225"/>
      <c r="K57" s="232"/>
      <c r="L57" s="232"/>
      <c r="M57" s="231">
        <v>5</v>
      </c>
      <c r="N57" s="231"/>
    </row>
    <row r="58" spans="1:14" ht="15" x14ac:dyDescent="0.25">
      <c r="A58" s="229" t="s">
        <v>480</v>
      </c>
      <c r="B58" s="229"/>
      <c r="C58" s="228"/>
      <c r="D58" s="228"/>
      <c r="E58" s="228"/>
      <c r="F58" s="228"/>
      <c r="G58" s="228"/>
      <c r="H58" s="228"/>
      <c r="I58" s="237"/>
      <c r="J58" s="228"/>
      <c r="K58" s="227"/>
      <c r="L58" s="227"/>
      <c r="M58" s="216">
        <v>6</v>
      </c>
      <c r="N58" s="216"/>
    </row>
    <row r="59" spans="1:14" ht="15" x14ac:dyDescent="0.25">
      <c r="A59" s="229" t="s">
        <v>481</v>
      </c>
      <c r="B59" s="229"/>
      <c r="C59" s="228"/>
      <c r="D59" s="228"/>
      <c r="E59" s="228"/>
      <c r="F59" s="228"/>
      <c r="G59" s="228"/>
      <c r="H59" s="228"/>
      <c r="I59" s="237"/>
      <c r="J59" s="228"/>
      <c r="K59" s="233"/>
      <c r="L59" s="233"/>
      <c r="M59" s="228">
        <v>9</v>
      </c>
      <c r="N59" s="228"/>
    </row>
    <row r="60" spans="1:14" ht="15" x14ac:dyDescent="0.25">
      <c r="A60" s="299" t="s">
        <v>482</v>
      </c>
      <c r="B60" s="242"/>
      <c r="C60" s="243"/>
      <c r="D60" s="243"/>
      <c r="E60" s="243"/>
      <c r="F60" s="243"/>
      <c r="G60" s="244"/>
      <c r="H60" s="244"/>
      <c r="I60" s="244"/>
      <c r="J60" s="244"/>
      <c r="K60" s="244"/>
      <c r="L60" s="244"/>
      <c r="M60" s="244"/>
      <c r="N60" s="244"/>
    </row>
    <row r="61" spans="1:14" ht="15" x14ac:dyDescent="0.25">
      <c r="A61" s="220" t="s">
        <v>483</v>
      </c>
      <c r="B61" s="220"/>
      <c r="C61" s="221"/>
      <c r="D61" s="221"/>
      <c r="E61" s="221"/>
      <c r="F61" s="221"/>
      <c r="G61" s="221"/>
      <c r="H61" s="221"/>
      <c r="I61" s="221"/>
      <c r="J61" s="221"/>
      <c r="K61" s="222"/>
      <c r="L61" s="222"/>
      <c r="M61" s="221"/>
      <c r="N61" s="221">
        <v>0</v>
      </c>
    </row>
    <row r="62" spans="1:14" ht="15" x14ac:dyDescent="0.25">
      <c r="A62" s="223" t="s">
        <v>484</v>
      </c>
      <c r="B62" s="223"/>
      <c r="C62" s="231"/>
      <c r="D62" s="231"/>
      <c r="E62" s="231"/>
      <c r="F62" s="231"/>
      <c r="G62" s="231"/>
      <c r="H62" s="231"/>
      <c r="I62" s="231"/>
      <c r="J62" s="231"/>
      <c r="K62" s="232"/>
      <c r="L62" s="232"/>
      <c r="M62" s="225"/>
      <c r="N62" s="225">
        <v>1</v>
      </c>
    </row>
    <row r="63" spans="1:14" ht="15" x14ac:dyDescent="0.25">
      <c r="A63" s="223" t="s">
        <v>485</v>
      </c>
      <c r="B63" s="223"/>
      <c r="C63" s="231"/>
      <c r="D63" s="231"/>
      <c r="E63" s="231"/>
      <c r="F63" s="231"/>
      <c r="G63" s="231"/>
      <c r="H63" s="231"/>
      <c r="I63" s="231"/>
      <c r="J63" s="231"/>
      <c r="K63" s="226"/>
      <c r="L63" s="226"/>
      <c r="M63" s="225"/>
      <c r="N63" s="225">
        <v>2</v>
      </c>
    </row>
    <row r="64" spans="1:14" ht="15" x14ac:dyDescent="0.25">
      <c r="A64" s="223" t="s">
        <v>486</v>
      </c>
      <c r="B64" s="223"/>
      <c r="C64" s="231"/>
      <c r="D64" s="231"/>
      <c r="E64" s="231"/>
      <c r="F64" s="231"/>
      <c r="G64" s="231"/>
      <c r="H64" s="231"/>
      <c r="I64" s="231"/>
      <c r="J64" s="231"/>
      <c r="K64" s="226"/>
      <c r="L64" s="226"/>
      <c r="M64" s="225"/>
      <c r="N64" s="225">
        <v>3</v>
      </c>
    </row>
    <row r="65" spans="1:14" ht="15" x14ac:dyDescent="0.25">
      <c r="A65" s="224" t="s">
        <v>487</v>
      </c>
      <c r="B65" s="224"/>
      <c r="C65" s="225"/>
      <c r="D65" s="225"/>
      <c r="E65" s="225"/>
      <c r="F65" s="225"/>
      <c r="G65" s="225"/>
      <c r="H65" s="225"/>
      <c r="I65" s="225"/>
      <c r="J65" s="225"/>
      <c r="K65" s="226"/>
      <c r="L65" s="226"/>
      <c r="M65" s="225"/>
      <c r="N65" s="225">
        <v>5</v>
      </c>
    </row>
    <row r="66" spans="1:14" ht="15" x14ac:dyDescent="0.25">
      <c r="A66" s="218"/>
      <c r="B66" s="215"/>
      <c r="C66" s="216"/>
      <c r="D66" s="216"/>
      <c r="E66" s="216"/>
      <c r="F66" s="216"/>
      <c r="G66" s="216"/>
      <c r="H66" s="216"/>
      <c r="I66" s="216"/>
      <c r="J66" s="216"/>
      <c r="K66" s="227"/>
      <c r="L66" s="227"/>
      <c r="M66" s="217"/>
      <c r="N66" s="217"/>
    </row>
    <row r="67" spans="1:14" ht="15" x14ac:dyDescent="0.25">
      <c r="A67" s="215"/>
      <c r="B67" s="215"/>
      <c r="C67" s="216"/>
      <c r="D67" s="216"/>
      <c r="E67" s="216"/>
      <c r="F67" s="216"/>
      <c r="G67" s="216"/>
      <c r="H67" s="216"/>
      <c r="I67" s="216"/>
      <c r="J67" s="216"/>
      <c r="K67" s="227"/>
      <c r="L67" s="227"/>
      <c r="M67" s="217"/>
      <c r="N67" s="217"/>
    </row>
    <row r="68" spans="1:14" ht="15" x14ac:dyDescent="0.25">
      <c r="A68" s="215"/>
      <c r="B68" s="215"/>
      <c r="C68" s="216"/>
      <c r="D68" s="216"/>
      <c r="E68" s="216"/>
      <c r="F68" s="216"/>
      <c r="G68" s="216"/>
      <c r="H68" s="216"/>
      <c r="I68" s="216"/>
      <c r="J68" s="216"/>
      <c r="K68" s="227"/>
      <c r="L68" s="227"/>
      <c r="M68" s="217"/>
      <c r="N68" s="217"/>
    </row>
    <row r="69" spans="1:14" ht="15" x14ac:dyDescent="0.25">
      <c r="A69" s="215"/>
      <c r="B69" s="215"/>
      <c r="C69" s="216"/>
      <c r="D69" s="216"/>
      <c r="E69" s="216"/>
      <c r="F69" s="216"/>
      <c r="G69" s="216"/>
      <c r="H69" s="216"/>
      <c r="I69" s="216"/>
      <c r="J69" s="216"/>
      <c r="K69" s="227"/>
      <c r="L69" s="227"/>
      <c r="M69" s="217"/>
      <c r="N69" s="217"/>
    </row>
    <row r="70" spans="1:14" ht="15" x14ac:dyDescent="0.25">
      <c r="A70" s="215"/>
      <c r="B70" s="215"/>
      <c r="C70" s="216"/>
      <c r="D70" s="216"/>
      <c r="E70" s="216"/>
      <c r="F70" s="216"/>
      <c r="G70" s="216"/>
      <c r="H70" s="216"/>
      <c r="I70" s="216"/>
      <c r="J70" s="216"/>
      <c r="K70" s="227"/>
      <c r="L70" s="227"/>
      <c r="M70" s="217"/>
      <c r="N70" s="217"/>
    </row>
    <row r="71" spans="1:14" ht="15" x14ac:dyDescent="0.25">
      <c r="A71" s="215"/>
      <c r="B71" s="215"/>
      <c r="C71" s="216"/>
      <c r="D71" s="216"/>
      <c r="E71" s="216"/>
      <c r="F71" s="216"/>
      <c r="G71" s="216"/>
      <c r="H71" s="216"/>
      <c r="I71" s="216"/>
      <c r="J71" s="216"/>
      <c r="K71" s="227"/>
      <c r="L71" s="227"/>
      <c r="M71" s="217"/>
      <c r="N71" s="217"/>
    </row>
    <row r="72" spans="1:14" ht="15" x14ac:dyDescent="0.25">
      <c r="A72" s="215"/>
      <c r="B72" s="219"/>
      <c r="C72" s="240"/>
      <c r="D72" s="240"/>
      <c r="E72" s="240"/>
      <c r="F72" s="240"/>
      <c r="G72" s="240"/>
      <c r="H72" s="240"/>
      <c r="I72" s="240"/>
      <c r="J72" s="216"/>
      <c r="K72" s="227"/>
      <c r="L72" s="227"/>
      <c r="M72" s="213"/>
      <c r="N72" s="213"/>
    </row>
    <row r="73" spans="1:14" ht="15" x14ac:dyDescent="0.25">
      <c r="A73" s="393"/>
      <c r="B73" s="393"/>
      <c r="C73" s="393"/>
      <c r="D73" s="393"/>
      <c r="E73" s="393"/>
      <c r="F73" s="393"/>
      <c r="G73" s="393"/>
      <c r="H73" s="393"/>
      <c r="I73" s="393"/>
      <c r="J73" s="240"/>
      <c r="K73" s="241"/>
      <c r="L73" s="241"/>
      <c r="M73" s="213"/>
      <c r="N73" s="213"/>
    </row>
    <row r="74" spans="1:14" x14ac:dyDescent="0.2">
      <c r="A74" s="219"/>
      <c r="B74" s="219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13"/>
      <c r="N74" s="213"/>
    </row>
    <row r="75" spans="1:14" x14ac:dyDescent="0.2">
      <c r="A75" s="219"/>
      <c r="B75" s="219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13"/>
      <c r="N75" s="213"/>
    </row>
  </sheetData>
  <mergeCells count="2">
    <mergeCell ref="A1:J1"/>
    <mergeCell ref="A73:I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94" t="s">
        <v>522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19" ht="15.75" x14ac:dyDescent="0.2">
      <c r="A2" s="301" t="s">
        <v>230</v>
      </c>
      <c r="B2" s="306" t="s">
        <v>488</v>
      </c>
      <c r="C2" s="302" t="s">
        <v>231</v>
      </c>
      <c r="D2" s="302">
        <v>0</v>
      </c>
      <c r="E2" s="303" t="s">
        <v>263</v>
      </c>
      <c r="F2" s="303" t="s">
        <v>489</v>
      </c>
      <c r="G2" s="303">
        <v>0</v>
      </c>
      <c r="H2" s="303" t="s">
        <v>231</v>
      </c>
      <c r="I2" s="303">
        <v>0</v>
      </c>
      <c r="J2" s="304">
        <v>0</v>
      </c>
      <c r="K2" s="304">
        <v>0</v>
      </c>
      <c r="L2" s="303">
        <v>0</v>
      </c>
      <c r="M2" s="303" t="s">
        <v>231</v>
      </c>
      <c r="N2" s="303">
        <v>0</v>
      </c>
      <c r="O2" s="304">
        <v>0</v>
      </c>
      <c r="P2" s="304">
        <v>0</v>
      </c>
      <c r="Q2" s="303" t="s">
        <v>231</v>
      </c>
      <c r="R2" s="303">
        <v>1</v>
      </c>
      <c r="S2" s="303">
        <v>0</v>
      </c>
    </row>
    <row r="3" spans="1:19" ht="15.75" x14ac:dyDescent="0.25">
      <c r="A3" s="305" t="s">
        <v>490</v>
      </c>
      <c r="B3" s="278"/>
      <c r="C3" s="278"/>
      <c r="D3" s="278"/>
      <c r="E3" s="278"/>
      <c r="F3" s="278"/>
      <c r="G3" s="278"/>
      <c r="H3" s="278"/>
      <c r="I3" s="278"/>
      <c r="J3" s="279"/>
      <c r="K3" s="280"/>
      <c r="L3" s="278"/>
      <c r="M3" s="278"/>
      <c r="N3" s="278"/>
      <c r="O3" s="279"/>
      <c r="P3" s="280"/>
      <c r="Q3" s="280"/>
      <c r="R3" s="278"/>
      <c r="S3" s="278"/>
    </row>
    <row r="4" spans="1:19" ht="15.75" x14ac:dyDescent="0.25">
      <c r="A4" s="284" t="s">
        <v>273</v>
      </c>
      <c r="B4" s="247"/>
      <c r="C4" s="247"/>
      <c r="D4" s="247"/>
      <c r="E4" s="248" t="s">
        <v>524</v>
      </c>
      <c r="F4" s="247"/>
      <c r="G4" s="247"/>
      <c r="H4" s="247"/>
      <c r="I4" s="247"/>
      <c r="J4" s="249"/>
      <c r="K4" s="250"/>
      <c r="L4" s="247"/>
      <c r="M4" s="247"/>
      <c r="N4" s="247"/>
      <c r="O4" s="249"/>
      <c r="P4" s="250"/>
      <c r="Q4" s="250"/>
      <c r="R4" s="247"/>
      <c r="S4" s="247"/>
    </row>
    <row r="5" spans="1:19" ht="15.75" x14ac:dyDescent="0.25">
      <c r="A5" s="283" t="s">
        <v>491</v>
      </c>
      <c r="B5" s="246"/>
      <c r="C5" s="246"/>
      <c r="D5" s="246"/>
      <c r="E5" s="256" t="s">
        <v>263</v>
      </c>
      <c r="F5" s="246"/>
      <c r="G5" s="246"/>
      <c r="H5" s="246"/>
      <c r="I5" s="246"/>
      <c r="J5" s="262"/>
      <c r="K5" s="251"/>
      <c r="L5" s="246"/>
      <c r="M5" s="246"/>
      <c r="N5" s="246"/>
      <c r="O5" s="262"/>
      <c r="P5" s="251"/>
      <c r="Q5" s="251"/>
      <c r="R5" s="246"/>
      <c r="S5" s="246"/>
    </row>
    <row r="6" spans="1:19" ht="15.75" x14ac:dyDescent="0.25">
      <c r="A6" s="285" t="s">
        <v>492</v>
      </c>
      <c r="B6" s="258"/>
      <c r="C6" s="258"/>
      <c r="D6" s="258"/>
      <c r="E6" s="267" t="s">
        <v>383</v>
      </c>
      <c r="F6" s="258"/>
      <c r="G6" s="258"/>
      <c r="H6" s="258"/>
      <c r="I6" s="258"/>
      <c r="J6" s="257"/>
      <c r="K6" s="251"/>
      <c r="L6" s="246"/>
      <c r="M6" s="246"/>
      <c r="N6" s="246"/>
      <c r="O6" s="257"/>
      <c r="P6" s="251"/>
      <c r="Q6" s="251"/>
      <c r="R6" s="246"/>
      <c r="S6" s="246"/>
    </row>
    <row r="7" spans="1:19" ht="15.75" x14ac:dyDescent="0.25">
      <c r="A7" s="305" t="s">
        <v>523</v>
      </c>
      <c r="B7" s="278"/>
      <c r="C7" s="278"/>
      <c r="D7" s="278"/>
      <c r="E7" s="278"/>
      <c r="F7" s="278" t="s">
        <v>489</v>
      </c>
      <c r="G7" s="278"/>
      <c r="H7" s="278"/>
      <c r="I7" s="278"/>
      <c r="J7" s="279"/>
      <c r="K7" s="280"/>
      <c r="L7" s="278"/>
      <c r="M7" s="278"/>
      <c r="N7" s="278"/>
      <c r="O7" s="279"/>
      <c r="P7" s="280"/>
      <c r="Q7" s="280"/>
      <c r="R7" s="278"/>
      <c r="S7" s="278"/>
    </row>
    <row r="8" spans="1:19" ht="15.75" x14ac:dyDescent="0.25">
      <c r="A8" s="291" t="s">
        <v>449</v>
      </c>
      <c r="B8" s="268"/>
      <c r="C8" s="268"/>
      <c r="D8" s="268"/>
      <c r="E8" s="268"/>
      <c r="F8" s="269">
        <v>0</v>
      </c>
      <c r="G8" s="268"/>
      <c r="H8" s="268"/>
      <c r="I8" s="268"/>
      <c r="J8" s="268"/>
      <c r="K8" s="268"/>
      <c r="L8" s="268"/>
      <c r="M8" s="268"/>
      <c r="N8" s="268"/>
      <c r="O8" s="270"/>
      <c r="P8" s="271"/>
      <c r="Q8" s="271"/>
      <c r="R8" s="268"/>
      <c r="S8" s="271"/>
    </row>
    <row r="9" spans="1:19" ht="15.75" x14ac:dyDescent="0.25">
      <c r="A9" s="283" t="s">
        <v>523</v>
      </c>
      <c r="B9" s="246"/>
      <c r="C9" s="246"/>
      <c r="D9" s="246"/>
      <c r="E9" s="256"/>
      <c r="F9" s="256" t="s">
        <v>489</v>
      </c>
      <c r="G9" s="246"/>
      <c r="H9" s="246"/>
      <c r="I9" s="246"/>
      <c r="J9" s="262"/>
      <c r="K9" s="251"/>
      <c r="L9" s="246"/>
      <c r="M9" s="246"/>
      <c r="N9" s="246"/>
      <c r="O9" s="262"/>
      <c r="P9" s="251"/>
      <c r="Q9" s="251"/>
      <c r="R9" s="246"/>
      <c r="S9" s="246"/>
    </row>
    <row r="10" spans="1:19" ht="15.75" x14ac:dyDescent="0.25">
      <c r="A10" s="305" t="s">
        <v>373</v>
      </c>
      <c r="B10" s="278"/>
      <c r="C10" s="278"/>
      <c r="D10" s="278"/>
      <c r="E10" s="278"/>
      <c r="F10" s="278"/>
      <c r="G10" s="278"/>
      <c r="H10" s="278"/>
      <c r="I10" s="278"/>
      <c r="J10" s="279"/>
      <c r="K10" s="280"/>
      <c r="L10" s="278"/>
      <c r="M10" s="278"/>
      <c r="N10" s="278"/>
      <c r="O10" s="279"/>
      <c r="P10" s="280"/>
      <c r="Q10" s="280"/>
      <c r="R10" s="278"/>
      <c r="S10" s="278"/>
    </row>
    <row r="11" spans="1:19" ht="15.75" x14ac:dyDescent="0.25">
      <c r="A11" s="291" t="s">
        <v>473</v>
      </c>
      <c r="B11" s="268"/>
      <c r="C11" s="268"/>
      <c r="D11" s="268"/>
      <c r="E11" s="268"/>
      <c r="F11" s="268"/>
      <c r="G11" s="269">
        <v>0</v>
      </c>
      <c r="H11" s="268"/>
      <c r="I11" s="268"/>
      <c r="J11" s="270"/>
      <c r="K11" s="271"/>
      <c r="L11" s="268"/>
      <c r="M11" s="268"/>
      <c r="N11" s="268"/>
      <c r="O11" s="270"/>
      <c r="P11" s="271"/>
      <c r="Q11" s="271"/>
      <c r="R11" s="268"/>
      <c r="S11" s="268"/>
    </row>
    <row r="12" spans="1:19" ht="15.75" x14ac:dyDescent="0.25">
      <c r="A12" s="283" t="s">
        <v>474</v>
      </c>
      <c r="B12" s="246"/>
      <c r="C12" s="246"/>
      <c r="D12" s="246"/>
      <c r="E12" s="256"/>
      <c r="F12" s="256"/>
      <c r="G12" s="256">
        <v>2</v>
      </c>
      <c r="H12" s="246"/>
      <c r="I12" s="246"/>
      <c r="J12" s="262"/>
      <c r="K12" s="251"/>
      <c r="L12" s="246"/>
      <c r="M12" s="246"/>
      <c r="N12" s="246"/>
      <c r="O12" s="262"/>
      <c r="P12" s="251"/>
      <c r="Q12" s="251"/>
      <c r="R12" s="246"/>
      <c r="S12" s="246"/>
    </row>
    <row r="13" spans="1:19" ht="15.75" x14ac:dyDescent="0.25">
      <c r="A13" s="305" t="s">
        <v>448</v>
      </c>
      <c r="B13" s="278"/>
      <c r="C13" s="278"/>
      <c r="D13" s="278"/>
      <c r="E13" s="278"/>
      <c r="F13" s="278"/>
      <c r="G13" s="278"/>
      <c r="H13" s="278"/>
      <c r="I13" s="278"/>
      <c r="J13" s="279"/>
      <c r="K13" s="280"/>
      <c r="L13" s="278"/>
      <c r="M13" s="278"/>
      <c r="N13" s="278"/>
      <c r="O13" s="279"/>
      <c r="P13" s="280"/>
      <c r="Q13" s="280"/>
      <c r="R13" s="278"/>
      <c r="S13" s="278"/>
    </row>
    <row r="14" spans="1:19" ht="15.75" x14ac:dyDescent="0.25">
      <c r="A14" s="291" t="s">
        <v>449</v>
      </c>
      <c r="B14" s="268"/>
      <c r="C14" s="268"/>
      <c r="D14" s="268"/>
      <c r="E14" s="268"/>
      <c r="F14" s="268"/>
      <c r="G14" s="268"/>
      <c r="H14" s="268"/>
      <c r="I14" s="274">
        <v>0</v>
      </c>
      <c r="J14" s="274">
        <v>0</v>
      </c>
      <c r="K14" s="274">
        <v>0</v>
      </c>
      <c r="L14" s="268"/>
      <c r="M14" s="268"/>
      <c r="N14" s="268"/>
      <c r="O14" s="268"/>
      <c r="P14" s="271"/>
      <c r="Q14" s="271"/>
      <c r="R14" s="268"/>
      <c r="S14" s="268"/>
    </row>
    <row r="15" spans="1:19" ht="15.75" x14ac:dyDescent="0.25">
      <c r="A15" s="284" t="s">
        <v>450</v>
      </c>
      <c r="B15" s="247"/>
      <c r="C15" s="247"/>
      <c r="D15" s="247"/>
      <c r="E15" s="247"/>
      <c r="F15" s="247"/>
      <c r="G15" s="247"/>
      <c r="H15" s="247"/>
      <c r="I15" s="275">
        <v>1</v>
      </c>
      <c r="J15" s="275">
        <v>1</v>
      </c>
      <c r="K15" s="275">
        <v>1</v>
      </c>
      <c r="L15" s="247"/>
      <c r="M15" s="247"/>
      <c r="N15" s="247"/>
      <c r="O15" s="247"/>
      <c r="P15" s="265"/>
      <c r="Q15" s="265"/>
      <c r="R15" s="247"/>
      <c r="S15" s="247"/>
    </row>
    <row r="16" spans="1:19" ht="15.75" x14ac:dyDescent="0.25">
      <c r="A16" s="286" t="s">
        <v>451</v>
      </c>
      <c r="B16" s="252"/>
      <c r="C16" s="252"/>
      <c r="D16" s="252"/>
      <c r="E16" s="252"/>
      <c r="F16" s="252"/>
      <c r="G16" s="252"/>
      <c r="H16" s="252"/>
      <c r="I16" s="276">
        <v>2</v>
      </c>
      <c r="J16" s="276">
        <v>2</v>
      </c>
      <c r="K16" s="276">
        <v>2</v>
      </c>
      <c r="L16" s="252"/>
      <c r="M16" s="252"/>
      <c r="N16" s="252"/>
      <c r="O16" s="252"/>
      <c r="P16" s="259"/>
      <c r="Q16" s="259"/>
      <c r="R16" s="252"/>
      <c r="S16" s="252"/>
    </row>
    <row r="17" spans="1:19" ht="15.75" x14ac:dyDescent="0.25">
      <c r="A17" s="286" t="s">
        <v>493</v>
      </c>
      <c r="B17" s="252"/>
      <c r="C17" s="252"/>
      <c r="D17" s="252"/>
      <c r="E17" s="252"/>
      <c r="F17" s="252"/>
      <c r="G17" s="252"/>
      <c r="H17" s="252"/>
      <c r="I17" s="276" t="s">
        <v>494</v>
      </c>
      <c r="J17" s="276" t="s">
        <v>494</v>
      </c>
      <c r="K17" s="276" t="s">
        <v>494</v>
      </c>
      <c r="L17" s="252"/>
      <c r="M17" s="252"/>
      <c r="N17" s="252"/>
      <c r="O17" s="252"/>
      <c r="P17" s="259"/>
      <c r="Q17" s="259"/>
      <c r="R17" s="252"/>
      <c r="S17" s="252"/>
    </row>
    <row r="18" spans="1:19" ht="15.75" x14ac:dyDescent="0.25">
      <c r="A18" s="283" t="s">
        <v>457</v>
      </c>
      <c r="B18" s="246"/>
      <c r="C18" s="246"/>
      <c r="D18" s="246"/>
      <c r="E18" s="246"/>
      <c r="F18" s="246"/>
      <c r="G18" s="246"/>
      <c r="H18" s="246"/>
      <c r="I18" s="277">
        <v>8</v>
      </c>
      <c r="J18" s="277">
        <v>8</v>
      </c>
      <c r="K18" s="277">
        <v>8</v>
      </c>
      <c r="L18" s="246"/>
      <c r="M18" s="246"/>
      <c r="N18" s="246"/>
      <c r="O18" s="246"/>
      <c r="P18" s="260"/>
      <c r="Q18" s="260"/>
      <c r="R18" s="246"/>
      <c r="S18" s="246"/>
    </row>
    <row r="19" spans="1:19" ht="15.75" x14ac:dyDescent="0.25">
      <c r="A19" s="305" t="s">
        <v>458</v>
      </c>
      <c r="B19" s="278"/>
      <c r="C19" s="278"/>
      <c r="D19" s="278"/>
      <c r="E19" s="278"/>
      <c r="F19" s="278"/>
      <c r="G19" s="278"/>
      <c r="H19" s="278"/>
      <c r="I19" s="281"/>
      <c r="J19" s="278"/>
      <c r="K19" s="280"/>
      <c r="L19" s="278"/>
      <c r="M19" s="278"/>
      <c r="N19" s="278"/>
      <c r="O19" s="278"/>
      <c r="P19" s="280"/>
      <c r="Q19" s="280"/>
      <c r="R19" s="278"/>
      <c r="S19" s="278"/>
    </row>
    <row r="20" spans="1:19" ht="15.75" x14ac:dyDescent="0.25">
      <c r="A20" s="291" t="s">
        <v>449</v>
      </c>
      <c r="B20" s="268"/>
      <c r="C20" s="268"/>
      <c r="D20" s="268"/>
      <c r="E20" s="268"/>
      <c r="F20" s="268"/>
      <c r="G20" s="268"/>
      <c r="H20" s="268"/>
      <c r="I20" s="268"/>
      <c r="J20" s="274">
        <v>0</v>
      </c>
      <c r="K20" s="274" t="s">
        <v>525</v>
      </c>
      <c r="L20" s="268"/>
      <c r="M20" s="268"/>
      <c r="N20" s="268"/>
      <c r="O20" s="272"/>
      <c r="P20" s="273"/>
      <c r="Q20" s="273"/>
      <c r="R20" s="268"/>
      <c r="S20" s="268"/>
    </row>
    <row r="21" spans="1:19" ht="15.75" x14ac:dyDescent="0.25">
      <c r="A21" s="284" t="s">
        <v>450</v>
      </c>
      <c r="B21" s="247"/>
      <c r="C21" s="247"/>
      <c r="D21" s="247"/>
      <c r="E21" s="247"/>
      <c r="F21" s="247"/>
      <c r="G21" s="247"/>
      <c r="H21" s="247"/>
      <c r="I21" s="247"/>
      <c r="J21" s="275">
        <v>1</v>
      </c>
      <c r="K21" s="275">
        <v>1</v>
      </c>
      <c r="L21" s="247"/>
      <c r="M21" s="247"/>
      <c r="N21" s="247"/>
      <c r="O21" s="247"/>
      <c r="P21" s="247"/>
      <c r="Q21" s="247"/>
      <c r="R21" s="247"/>
      <c r="S21" s="247"/>
    </row>
    <row r="22" spans="1:19" ht="15.75" x14ac:dyDescent="0.25">
      <c r="A22" s="286" t="s">
        <v>451</v>
      </c>
      <c r="B22" s="247"/>
      <c r="C22" s="247"/>
      <c r="D22" s="247"/>
      <c r="E22" s="247"/>
      <c r="F22" s="247"/>
      <c r="G22" s="247"/>
      <c r="H22" s="247"/>
      <c r="I22" s="247"/>
      <c r="J22" s="276">
        <v>2</v>
      </c>
      <c r="K22" s="276">
        <v>2</v>
      </c>
      <c r="L22" s="247"/>
      <c r="M22" s="247"/>
      <c r="N22" s="247"/>
      <c r="O22" s="247"/>
      <c r="P22" s="247"/>
      <c r="Q22" s="247"/>
      <c r="R22" s="247"/>
      <c r="S22" s="247"/>
    </row>
    <row r="23" spans="1:19" ht="15.75" x14ac:dyDescent="0.25">
      <c r="A23" s="286" t="s">
        <v>493</v>
      </c>
      <c r="B23" s="247"/>
      <c r="C23" s="247"/>
      <c r="D23" s="247"/>
      <c r="E23" s="247"/>
      <c r="F23" s="247"/>
      <c r="G23" s="247"/>
      <c r="H23" s="247"/>
      <c r="I23" s="247"/>
      <c r="J23" s="276" t="s">
        <v>494</v>
      </c>
      <c r="K23" s="276" t="s">
        <v>494</v>
      </c>
      <c r="L23" s="247"/>
      <c r="M23" s="247"/>
      <c r="N23" s="247"/>
      <c r="O23" s="247"/>
      <c r="P23" s="247"/>
      <c r="Q23" s="247"/>
      <c r="R23" s="247"/>
      <c r="S23" s="247"/>
    </row>
    <row r="24" spans="1:19" ht="15.75" x14ac:dyDescent="0.25">
      <c r="A24" s="286" t="s">
        <v>457</v>
      </c>
      <c r="B24" s="247"/>
      <c r="C24" s="247"/>
      <c r="D24" s="247"/>
      <c r="E24" s="247"/>
      <c r="F24" s="247"/>
      <c r="G24" s="247"/>
      <c r="H24" s="247"/>
      <c r="I24" s="247"/>
      <c r="J24" s="276">
        <v>8</v>
      </c>
      <c r="K24" s="276">
        <v>8</v>
      </c>
      <c r="L24" s="247"/>
      <c r="M24" s="247"/>
      <c r="N24" s="247"/>
      <c r="O24" s="247"/>
      <c r="P24" s="247"/>
      <c r="Q24" s="247"/>
      <c r="R24" s="247"/>
      <c r="S24" s="247"/>
    </row>
    <row r="25" spans="1:19" ht="15.75" x14ac:dyDescent="0.25">
      <c r="A25" s="286" t="s">
        <v>495</v>
      </c>
      <c r="B25" s="247"/>
      <c r="C25" s="247"/>
      <c r="D25" s="247"/>
      <c r="E25" s="247"/>
      <c r="F25" s="247"/>
      <c r="G25" s="247"/>
      <c r="H25" s="247"/>
      <c r="I25" s="247"/>
      <c r="J25" s="276">
        <v>9</v>
      </c>
      <c r="K25" s="276">
        <v>9</v>
      </c>
      <c r="L25" s="247"/>
      <c r="M25" s="247"/>
      <c r="N25" s="247"/>
      <c r="O25" s="247"/>
      <c r="P25" s="247"/>
      <c r="Q25" s="247"/>
      <c r="R25" s="247"/>
      <c r="S25" s="247"/>
    </row>
    <row r="26" spans="1:19" ht="15.75" x14ac:dyDescent="0.25">
      <c r="A26" s="286" t="s">
        <v>496</v>
      </c>
      <c r="B26" s="247"/>
      <c r="C26" s="247"/>
      <c r="D26" s="247"/>
      <c r="E26" s="247"/>
      <c r="F26" s="247"/>
      <c r="G26" s="247"/>
      <c r="H26" s="247"/>
      <c r="I26" s="247"/>
      <c r="J26" s="276" t="s">
        <v>497</v>
      </c>
      <c r="K26" s="276" t="s">
        <v>497</v>
      </c>
      <c r="L26" s="247"/>
      <c r="M26" s="247"/>
      <c r="N26" s="247"/>
      <c r="O26" s="247"/>
      <c r="P26" s="247"/>
      <c r="Q26" s="247"/>
      <c r="R26" s="247"/>
      <c r="S26" s="247"/>
    </row>
    <row r="27" spans="1:19" ht="15.75" x14ac:dyDescent="0.25">
      <c r="A27" s="283" t="s">
        <v>498</v>
      </c>
      <c r="B27" s="246"/>
      <c r="C27" s="246"/>
      <c r="D27" s="246"/>
      <c r="E27" s="246"/>
      <c r="F27" s="246"/>
      <c r="G27" s="246"/>
      <c r="H27" s="246"/>
      <c r="I27" s="246"/>
      <c r="J27" s="266" t="s">
        <v>384</v>
      </c>
      <c r="K27" s="266" t="s">
        <v>384</v>
      </c>
      <c r="L27" s="246"/>
      <c r="M27" s="246"/>
      <c r="N27" s="246"/>
      <c r="O27" s="266"/>
      <c r="P27" s="260"/>
      <c r="Q27" s="260"/>
      <c r="R27" s="246"/>
      <c r="S27" s="246"/>
    </row>
    <row r="28" spans="1:19" ht="15.75" x14ac:dyDescent="0.25">
      <c r="A28" s="305" t="s">
        <v>461</v>
      </c>
      <c r="B28" s="278"/>
      <c r="C28" s="278"/>
      <c r="D28" s="278"/>
      <c r="E28" s="278"/>
      <c r="F28" s="278"/>
      <c r="G28" s="278"/>
      <c r="H28" s="278"/>
      <c r="I28" s="278"/>
      <c r="J28" s="281"/>
      <c r="K28" s="280"/>
      <c r="L28" s="278"/>
      <c r="M28" s="278"/>
      <c r="N28" s="278"/>
      <c r="O28" s="281"/>
      <c r="P28" s="280"/>
      <c r="Q28" s="280"/>
      <c r="R28" s="278"/>
      <c r="S28" s="278"/>
    </row>
    <row r="29" spans="1:19" ht="15.75" x14ac:dyDescent="0.25">
      <c r="A29" s="291" t="s">
        <v>449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74">
        <v>0</v>
      </c>
      <c r="L29" s="268"/>
      <c r="M29" s="268"/>
      <c r="N29" s="268"/>
      <c r="O29" s="268"/>
      <c r="P29" s="272"/>
      <c r="Q29" s="273"/>
      <c r="R29" s="268"/>
      <c r="S29" s="268"/>
    </row>
    <row r="30" spans="1:19" ht="15.75" x14ac:dyDescent="0.25">
      <c r="A30" s="284" t="s">
        <v>450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75">
        <v>1</v>
      </c>
      <c r="L30" s="247"/>
      <c r="M30" s="247"/>
      <c r="N30" s="247"/>
      <c r="O30" s="247"/>
      <c r="P30" s="247"/>
      <c r="Q30" s="247"/>
      <c r="R30" s="247"/>
      <c r="S30" s="247"/>
    </row>
    <row r="31" spans="1:19" ht="15.75" x14ac:dyDescent="0.25">
      <c r="A31" s="286" t="s">
        <v>451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76">
        <v>2</v>
      </c>
      <c r="L31" s="247"/>
      <c r="M31" s="247"/>
      <c r="N31" s="247"/>
      <c r="O31" s="247"/>
      <c r="P31" s="247"/>
      <c r="Q31" s="247"/>
      <c r="R31" s="247"/>
      <c r="S31" s="247"/>
    </row>
    <row r="32" spans="1:19" ht="15.75" x14ac:dyDescent="0.25">
      <c r="A32" s="286" t="s">
        <v>493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76" t="s">
        <v>494</v>
      </c>
      <c r="L32" s="247"/>
      <c r="M32" s="247"/>
      <c r="N32" s="247"/>
      <c r="O32" s="247"/>
      <c r="P32" s="247"/>
      <c r="Q32" s="247"/>
      <c r="R32" s="247"/>
      <c r="S32" s="247"/>
    </row>
    <row r="33" spans="1:19" ht="15.75" x14ac:dyDescent="0.25">
      <c r="A33" s="286" t="s">
        <v>457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76">
        <v>8</v>
      </c>
      <c r="L33" s="247"/>
      <c r="M33" s="247"/>
      <c r="N33" s="247"/>
      <c r="O33" s="247"/>
      <c r="P33" s="247"/>
      <c r="Q33" s="247"/>
      <c r="R33" s="247"/>
      <c r="S33" s="247"/>
    </row>
    <row r="34" spans="1:19" ht="15.75" x14ac:dyDescent="0.25">
      <c r="A34" s="286" t="s">
        <v>495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76">
        <v>9</v>
      </c>
      <c r="L34" s="247"/>
      <c r="M34" s="247"/>
      <c r="N34" s="247"/>
      <c r="O34" s="247"/>
      <c r="P34" s="247"/>
      <c r="Q34" s="247"/>
      <c r="R34" s="247"/>
      <c r="S34" s="247"/>
    </row>
    <row r="35" spans="1:19" ht="15.75" x14ac:dyDescent="0.25">
      <c r="A35" s="286" t="s">
        <v>496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76" t="s">
        <v>497</v>
      </c>
      <c r="L35" s="247"/>
      <c r="M35" s="247"/>
      <c r="N35" s="247"/>
      <c r="O35" s="247"/>
      <c r="P35" s="247"/>
      <c r="Q35" s="247"/>
      <c r="R35" s="247"/>
      <c r="S35" s="247"/>
    </row>
    <row r="36" spans="1:19" ht="15.75" x14ac:dyDescent="0.25">
      <c r="A36" s="283" t="s">
        <v>498</v>
      </c>
      <c r="B36" s="246"/>
      <c r="C36" s="246"/>
      <c r="D36" s="246"/>
      <c r="E36" s="246"/>
      <c r="F36" s="246"/>
      <c r="G36" s="246"/>
      <c r="H36" s="246"/>
      <c r="I36" s="246"/>
      <c r="J36" s="245"/>
      <c r="K36" s="266" t="s">
        <v>384</v>
      </c>
      <c r="L36" s="258"/>
      <c r="M36" s="258"/>
      <c r="N36" s="258"/>
      <c r="O36" s="245"/>
      <c r="P36" s="266"/>
      <c r="Q36" s="261"/>
      <c r="R36" s="258"/>
      <c r="S36" s="258"/>
    </row>
    <row r="37" spans="1:19" ht="15.75" x14ac:dyDescent="0.25">
      <c r="A37" s="305" t="s">
        <v>499</v>
      </c>
      <c r="B37" s="278"/>
      <c r="C37" s="278"/>
      <c r="D37" s="278"/>
      <c r="E37" s="278"/>
      <c r="F37" s="278"/>
      <c r="G37" s="278"/>
      <c r="H37" s="278"/>
      <c r="I37" s="278"/>
      <c r="J37" s="281"/>
      <c r="K37" s="280"/>
      <c r="L37" s="278"/>
      <c r="M37" s="278"/>
      <c r="N37" s="278"/>
      <c r="O37" s="281"/>
      <c r="P37" s="280"/>
      <c r="Q37" s="280"/>
      <c r="R37" s="278"/>
      <c r="S37" s="278"/>
    </row>
    <row r="38" spans="1:19" ht="15.75" x14ac:dyDescent="0.25">
      <c r="A38" s="291" t="s">
        <v>449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72"/>
      <c r="L38" s="274">
        <v>0</v>
      </c>
      <c r="M38" s="268"/>
      <c r="N38" s="268"/>
      <c r="O38" s="268"/>
      <c r="P38" s="272"/>
      <c r="Q38" s="273"/>
      <c r="R38" s="268"/>
      <c r="S38" s="268"/>
    </row>
    <row r="39" spans="1:19" ht="15.75" x14ac:dyDescent="0.25">
      <c r="A39" s="283" t="s">
        <v>500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60"/>
      <c r="L39" s="266">
        <v>1</v>
      </c>
      <c r="M39" s="246"/>
      <c r="N39" s="246"/>
      <c r="O39" s="246"/>
      <c r="P39" s="266"/>
      <c r="Q39" s="260"/>
      <c r="R39" s="246"/>
      <c r="S39" s="246"/>
    </row>
    <row r="40" spans="1:19" ht="15.75" x14ac:dyDescent="0.25">
      <c r="A40" s="305" t="s">
        <v>469</v>
      </c>
      <c r="B40" s="278"/>
      <c r="C40" s="278"/>
      <c r="D40" s="278"/>
      <c r="E40" s="278"/>
      <c r="F40" s="278"/>
      <c r="G40" s="278"/>
      <c r="H40" s="278"/>
      <c r="I40" s="278"/>
      <c r="J40" s="281"/>
      <c r="K40" s="280"/>
      <c r="L40" s="278"/>
      <c r="M40" s="278"/>
      <c r="N40" s="278"/>
      <c r="O40" s="281"/>
      <c r="P40" s="280"/>
      <c r="Q40" s="280"/>
      <c r="R40" s="278"/>
      <c r="S40" s="278"/>
    </row>
    <row r="41" spans="1:19" ht="15.75" x14ac:dyDescent="0.25">
      <c r="A41" s="291" t="s">
        <v>449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74"/>
      <c r="L41" s="274"/>
      <c r="M41" s="268"/>
      <c r="N41" s="269">
        <v>0</v>
      </c>
      <c r="O41" s="268"/>
      <c r="P41" s="272"/>
      <c r="Q41" s="273"/>
      <c r="R41" s="268"/>
      <c r="S41" s="268"/>
    </row>
    <row r="42" spans="1:19" ht="15.75" x14ac:dyDescent="0.25">
      <c r="A42" s="284" t="s">
        <v>470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75">
        <v>1</v>
      </c>
      <c r="O42" s="247"/>
      <c r="P42" s="247"/>
      <c r="Q42" s="247"/>
      <c r="R42" s="247"/>
      <c r="S42" s="247"/>
    </row>
    <row r="43" spans="1:19" ht="15.75" x14ac:dyDescent="0.25">
      <c r="A43" s="286" t="s">
        <v>471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76">
        <v>3</v>
      </c>
      <c r="O43" s="247"/>
      <c r="P43" s="247"/>
      <c r="Q43" s="247"/>
      <c r="R43" s="247"/>
      <c r="S43" s="247"/>
    </row>
    <row r="44" spans="1:19" ht="15.75" x14ac:dyDescent="0.25">
      <c r="A44" s="283" t="s">
        <v>501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76">
        <v>4</v>
      </c>
      <c r="O44" s="247"/>
      <c r="P44" s="247"/>
      <c r="Q44" s="247"/>
      <c r="R44" s="247"/>
      <c r="S44" s="247"/>
    </row>
    <row r="45" spans="1:19" ht="15.75" x14ac:dyDescent="0.25">
      <c r="A45" s="283" t="s">
        <v>502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7"/>
      <c r="L45" s="277"/>
      <c r="M45" s="246"/>
      <c r="N45" s="256">
        <v>5</v>
      </c>
      <c r="O45" s="246"/>
      <c r="P45" s="266"/>
      <c r="Q45" s="260"/>
      <c r="R45" s="246"/>
      <c r="S45" s="246"/>
    </row>
    <row r="46" spans="1:19" ht="15.75" x14ac:dyDescent="0.25">
      <c r="A46" s="305" t="s">
        <v>503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92"/>
      <c r="L46" s="292"/>
      <c r="M46" s="278"/>
      <c r="N46" s="293"/>
      <c r="O46" s="278"/>
      <c r="P46" s="281"/>
      <c r="Q46" s="280"/>
      <c r="R46" s="278"/>
      <c r="S46" s="278"/>
    </row>
    <row r="47" spans="1:19" ht="15.75" x14ac:dyDescent="0.25">
      <c r="A47" s="291" t="s">
        <v>449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9">
        <v>0</v>
      </c>
      <c r="P47" s="272"/>
      <c r="Q47" s="273"/>
      <c r="R47" s="268"/>
      <c r="S47" s="268"/>
    </row>
    <row r="48" spans="1:19" ht="15.75" x14ac:dyDescent="0.25">
      <c r="A48" s="283" t="s">
        <v>504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82" t="s">
        <v>383</v>
      </c>
      <c r="P48" s="266"/>
      <c r="Q48" s="260"/>
      <c r="R48" s="246"/>
      <c r="S48" s="246"/>
    </row>
    <row r="49" spans="1:19" ht="15.75" x14ac:dyDescent="0.25">
      <c r="A49" s="305" t="s">
        <v>505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92"/>
      <c r="L49" s="292"/>
      <c r="M49" s="278"/>
      <c r="N49" s="293"/>
      <c r="O49" s="278"/>
      <c r="P49" s="281"/>
      <c r="Q49" s="280"/>
      <c r="R49" s="278"/>
      <c r="S49" s="278"/>
    </row>
    <row r="50" spans="1:19" ht="15.75" x14ac:dyDescent="0.25">
      <c r="A50" s="291" t="s">
        <v>449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74">
        <v>0</v>
      </c>
      <c r="Q50" s="268"/>
      <c r="R50" s="268"/>
      <c r="S50" s="268"/>
    </row>
    <row r="51" spans="1:19" ht="15.75" x14ac:dyDescent="0.25">
      <c r="A51" s="294" t="s">
        <v>506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8"/>
      <c r="L51" s="288"/>
      <c r="M51" s="287"/>
      <c r="N51" s="289"/>
      <c r="O51" s="289"/>
      <c r="P51" s="288">
        <v>1</v>
      </c>
      <c r="Q51" s="290"/>
      <c r="R51" s="287"/>
      <c r="S51" s="287"/>
    </row>
    <row r="52" spans="1:19" ht="15.75" x14ac:dyDescent="0.25">
      <c r="A52" s="305" t="s">
        <v>507</v>
      </c>
      <c r="B52" s="278"/>
      <c r="C52" s="278"/>
      <c r="D52" s="278"/>
      <c r="E52" s="278"/>
      <c r="F52" s="278"/>
      <c r="G52" s="278"/>
      <c r="H52" s="278"/>
      <c r="I52" s="278"/>
      <c r="J52" s="278"/>
      <c r="K52" s="292"/>
      <c r="L52" s="292"/>
      <c r="M52" s="278"/>
      <c r="N52" s="293"/>
      <c r="O52" s="278"/>
      <c r="P52" s="281"/>
      <c r="Q52" s="280"/>
      <c r="R52" s="278"/>
      <c r="S52" s="278"/>
    </row>
    <row r="53" spans="1:19" ht="15.75" x14ac:dyDescent="0.25">
      <c r="A53" s="291" t="s">
        <v>241</v>
      </c>
      <c r="B53" s="268"/>
      <c r="C53" s="268"/>
      <c r="D53" s="268"/>
      <c r="E53" s="268"/>
      <c r="F53" s="268"/>
      <c r="G53" s="268"/>
      <c r="H53" s="268"/>
      <c r="I53" s="272"/>
      <c r="J53" s="270"/>
      <c r="K53" s="273"/>
      <c r="L53" s="269"/>
      <c r="M53" s="268"/>
      <c r="N53" s="268"/>
      <c r="O53" s="270"/>
      <c r="P53" s="273"/>
      <c r="Q53" s="273"/>
      <c r="R53" s="269">
        <v>1</v>
      </c>
      <c r="S53" s="268"/>
    </row>
    <row r="54" spans="1:19" ht="15.75" x14ac:dyDescent="0.25">
      <c r="A54" s="284" t="s">
        <v>242</v>
      </c>
      <c r="B54" s="247"/>
      <c r="C54" s="247"/>
      <c r="D54" s="247"/>
      <c r="E54" s="247"/>
      <c r="F54" s="247"/>
      <c r="G54" s="247"/>
      <c r="H54" s="247"/>
      <c r="I54" s="263"/>
      <c r="J54" s="249"/>
      <c r="K54" s="265"/>
      <c r="L54" s="248"/>
      <c r="M54" s="247"/>
      <c r="N54" s="247"/>
      <c r="O54" s="249"/>
      <c r="P54" s="265"/>
      <c r="Q54" s="265"/>
      <c r="R54" s="248">
        <v>2</v>
      </c>
      <c r="S54" s="247"/>
    </row>
    <row r="55" spans="1:19" ht="15.75" x14ac:dyDescent="0.25">
      <c r="A55" s="286" t="s">
        <v>243</v>
      </c>
      <c r="B55" s="252"/>
      <c r="C55" s="252"/>
      <c r="D55" s="252"/>
      <c r="E55" s="252"/>
      <c r="F55" s="252"/>
      <c r="G55" s="252"/>
      <c r="H55" s="252"/>
      <c r="I55" s="264"/>
      <c r="J55" s="254"/>
      <c r="K55" s="259"/>
      <c r="L55" s="253"/>
      <c r="M55" s="252"/>
      <c r="N55" s="252"/>
      <c r="O55" s="254"/>
      <c r="P55" s="259"/>
      <c r="Q55" s="259"/>
      <c r="R55" s="253">
        <v>3</v>
      </c>
      <c r="S55" s="252"/>
    </row>
    <row r="56" spans="1:19" ht="15.75" x14ac:dyDescent="0.25">
      <c r="A56" s="286" t="s">
        <v>478</v>
      </c>
      <c r="B56" s="252"/>
      <c r="C56" s="252"/>
      <c r="D56" s="252"/>
      <c r="E56" s="252"/>
      <c r="F56" s="252"/>
      <c r="G56" s="252"/>
      <c r="H56" s="252"/>
      <c r="I56" s="264"/>
      <c r="J56" s="254"/>
      <c r="K56" s="265"/>
      <c r="L56" s="248"/>
      <c r="M56" s="247"/>
      <c r="N56" s="247"/>
      <c r="O56" s="254"/>
      <c r="P56" s="265"/>
      <c r="Q56" s="265"/>
      <c r="R56" s="248">
        <v>4</v>
      </c>
      <c r="S56" s="247"/>
    </row>
    <row r="57" spans="1:19" ht="15.75" x14ac:dyDescent="0.25">
      <c r="A57" s="286" t="s">
        <v>479</v>
      </c>
      <c r="B57" s="252"/>
      <c r="C57" s="252"/>
      <c r="D57" s="252"/>
      <c r="E57" s="252"/>
      <c r="F57" s="252"/>
      <c r="G57" s="252"/>
      <c r="H57" s="252"/>
      <c r="I57" s="264"/>
      <c r="J57" s="254"/>
      <c r="K57" s="265"/>
      <c r="L57" s="248"/>
      <c r="M57" s="247"/>
      <c r="N57" s="247"/>
      <c r="O57" s="254"/>
      <c r="P57" s="265"/>
      <c r="Q57" s="265"/>
      <c r="R57" s="248">
        <v>5</v>
      </c>
      <c r="S57" s="247"/>
    </row>
    <row r="58" spans="1:19" ht="15.75" x14ac:dyDescent="0.25">
      <c r="A58" s="283" t="s">
        <v>508</v>
      </c>
      <c r="B58" s="246"/>
      <c r="C58" s="246"/>
      <c r="D58" s="246"/>
      <c r="E58" s="246"/>
      <c r="F58" s="246"/>
      <c r="G58" s="246"/>
      <c r="H58" s="246"/>
      <c r="I58" s="266"/>
      <c r="J58" s="262"/>
      <c r="K58" s="260"/>
      <c r="L58" s="256"/>
      <c r="M58" s="246"/>
      <c r="N58" s="246"/>
      <c r="O58" s="262"/>
      <c r="P58" s="260"/>
      <c r="Q58" s="260"/>
      <c r="R58" s="256" t="s">
        <v>383</v>
      </c>
      <c r="S58" s="246"/>
    </row>
    <row r="59" spans="1:19" ht="15.75" x14ac:dyDescent="0.25">
      <c r="A59" s="305" t="s">
        <v>482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92"/>
      <c r="L59" s="292"/>
      <c r="M59" s="278"/>
      <c r="N59" s="293"/>
      <c r="O59" s="278"/>
      <c r="P59" s="281"/>
      <c r="Q59" s="280"/>
      <c r="R59" s="278"/>
      <c r="S59" s="278"/>
    </row>
    <row r="60" spans="1:19" ht="15.75" x14ac:dyDescent="0.25">
      <c r="A60" s="291" t="s">
        <v>483</v>
      </c>
      <c r="B60" s="268"/>
      <c r="C60" s="268"/>
      <c r="D60" s="268"/>
      <c r="E60" s="268"/>
      <c r="F60" s="268"/>
      <c r="G60" s="268"/>
      <c r="H60" s="268"/>
      <c r="I60" s="270"/>
      <c r="J60" s="269"/>
      <c r="K60" s="271"/>
      <c r="L60" s="268"/>
      <c r="M60" s="268"/>
      <c r="N60" s="269"/>
      <c r="O60" s="269"/>
      <c r="P60" s="271"/>
      <c r="Q60" s="271"/>
      <c r="R60" s="268"/>
      <c r="S60" s="269">
        <v>0</v>
      </c>
    </row>
    <row r="61" spans="1:19" ht="15.75" x14ac:dyDescent="0.25">
      <c r="A61" s="284" t="s">
        <v>509</v>
      </c>
      <c r="B61" s="247"/>
      <c r="C61" s="247"/>
      <c r="D61" s="247"/>
      <c r="E61" s="247"/>
      <c r="F61" s="247"/>
      <c r="G61" s="247"/>
      <c r="H61" s="247"/>
      <c r="I61" s="249"/>
      <c r="J61" s="248"/>
      <c r="K61" s="250"/>
      <c r="L61" s="247"/>
      <c r="M61" s="247"/>
      <c r="N61" s="248"/>
      <c r="O61" s="248"/>
      <c r="P61" s="250"/>
      <c r="Q61" s="250"/>
      <c r="R61" s="247"/>
      <c r="S61" s="248">
        <v>1</v>
      </c>
    </row>
    <row r="62" spans="1:19" ht="15.75" x14ac:dyDescent="0.25">
      <c r="A62" s="284" t="s">
        <v>510</v>
      </c>
      <c r="B62" s="247"/>
      <c r="C62" s="247"/>
      <c r="D62" s="247"/>
      <c r="E62" s="247"/>
      <c r="F62" s="247"/>
      <c r="G62" s="247"/>
      <c r="H62" s="247"/>
      <c r="I62" s="249"/>
      <c r="J62" s="248"/>
      <c r="K62" s="255"/>
      <c r="L62" s="252"/>
      <c r="M62" s="252"/>
      <c r="N62" s="253"/>
      <c r="O62" s="248"/>
      <c r="P62" s="255"/>
      <c r="Q62" s="255"/>
      <c r="R62" s="252"/>
      <c r="S62" s="253">
        <v>2</v>
      </c>
    </row>
    <row r="63" spans="1:19" ht="15.75" x14ac:dyDescent="0.25">
      <c r="A63" s="284" t="s">
        <v>511</v>
      </c>
      <c r="B63" s="247"/>
      <c r="C63" s="247"/>
      <c r="D63" s="247"/>
      <c r="E63" s="247"/>
      <c r="F63" s="247"/>
      <c r="G63" s="247"/>
      <c r="H63" s="247"/>
      <c r="I63" s="249"/>
      <c r="J63" s="248"/>
      <c r="K63" s="255"/>
      <c r="L63" s="252"/>
      <c r="M63" s="252"/>
      <c r="N63" s="253"/>
      <c r="O63" s="248"/>
      <c r="P63" s="255"/>
      <c r="Q63" s="255"/>
      <c r="R63" s="252"/>
      <c r="S63" s="253">
        <v>3</v>
      </c>
    </row>
    <row r="64" spans="1:19" ht="15.75" x14ac:dyDescent="0.25">
      <c r="A64" s="286" t="s">
        <v>487</v>
      </c>
      <c r="B64" s="252"/>
      <c r="C64" s="252"/>
      <c r="D64" s="252"/>
      <c r="E64" s="252"/>
      <c r="F64" s="252"/>
      <c r="G64" s="252"/>
      <c r="H64" s="252"/>
      <c r="I64" s="254"/>
      <c r="J64" s="253"/>
      <c r="K64" s="255"/>
      <c r="L64" s="252"/>
      <c r="M64" s="252"/>
      <c r="N64" s="253"/>
      <c r="O64" s="253"/>
      <c r="P64" s="255"/>
      <c r="Q64" s="255"/>
      <c r="R64" s="252"/>
      <c r="S64" s="253">
        <v>5</v>
      </c>
    </row>
  </sheetData>
  <mergeCells count="1"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130" t="s">
        <v>368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</row>
    <row r="2" spans="1:12" x14ac:dyDescent="0.2">
      <c r="A2" s="5" t="s">
        <v>230</v>
      </c>
      <c r="B2" s="47" t="s">
        <v>364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309</v>
      </c>
      <c r="H2" s="50" t="s">
        <v>232</v>
      </c>
      <c r="I2" s="50" t="s">
        <v>232</v>
      </c>
      <c r="J2" s="50" t="s">
        <v>231</v>
      </c>
      <c r="K2" s="50" t="s">
        <v>232</v>
      </c>
      <c r="L2" s="7" t="s">
        <v>309</v>
      </c>
    </row>
    <row r="3" spans="1:12" x14ac:dyDescent="0.2">
      <c r="A3" s="84" t="s">
        <v>363</v>
      </c>
      <c r="B3" s="85"/>
      <c r="C3" s="119"/>
      <c r="D3" s="85"/>
      <c r="E3" s="87"/>
      <c r="F3" s="85"/>
      <c r="G3" s="87"/>
      <c r="H3" s="88"/>
      <c r="I3" s="89"/>
      <c r="J3" s="90"/>
      <c r="K3" s="89"/>
      <c r="L3" s="88"/>
    </row>
    <row r="4" spans="1:12" x14ac:dyDescent="0.25">
      <c r="A4" s="121" t="s">
        <v>375</v>
      </c>
      <c r="B4" s="121" t="s">
        <v>365</v>
      </c>
      <c r="C4" s="122"/>
      <c r="D4" s="122"/>
      <c r="E4" s="122"/>
      <c r="F4" s="122"/>
      <c r="G4" s="121"/>
      <c r="H4" s="121"/>
      <c r="I4" s="121"/>
      <c r="J4" s="121"/>
      <c r="K4" s="121"/>
      <c r="L4" s="121"/>
    </row>
    <row r="5" spans="1:12" x14ac:dyDescent="0.25">
      <c r="A5" s="121" t="s">
        <v>376</v>
      </c>
      <c r="B5" s="121" t="s">
        <v>366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21" t="s">
        <v>377</v>
      </c>
      <c r="B6" s="9" t="s">
        <v>367</v>
      </c>
      <c r="C6" s="10"/>
      <c r="D6" s="10"/>
      <c r="E6" s="10"/>
      <c r="F6" s="10"/>
      <c r="G6" s="9"/>
      <c r="H6" s="9"/>
      <c r="I6" s="9"/>
      <c r="J6" s="9"/>
      <c r="K6" s="9"/>
      <c r="L6" s="9"/>
    </row>
    <row r="7" spans="1:12" x14ac:dyDescent="0.25">
      <c r="A7" s="11" t="s">
        <v>244</v>
      </c>
      <c r="B7" s="12"/>
      <c r="C7" s="124"/>
      <c r="D7" s="124"/>
      <c r="E7" s="124"/>
      <c r="F7" s="124"/>
      <c r="G7" s="15"/>
      <c r="H7" s="15"/>
      <c r="I7" s="15"/>
      <c r="J7" s="15"/>
      <c r="K7" s="15"/>
      <c r="L7" s="15"/>
    </row>
    <row r="8" spans="1:12" x14ac:dyDescent="0.25">
      <c r="A8" s="16" t="s">
        <v>245</v>
      </c>
      <c r="B8" s="16"/>
      <c r="C8" s="17">
        <v>0</v>
      </c>
      <c r="D8" s="16"/>
      <c r="E8" s="16"/>
      <c r="F8" s="16"/>
      <c r="G8" s="16"/>
      <c r="H8" s="16"/>
      <c r="I8" s="16"/>
      <c r="J8" s="18"/>
      <c r="K8" s="19"/>
    </row>
    <row r="9" spans="1:12" x14ac:dyDescent="0.25">
      <c r="A9" s="36" t="s">
        <v>246</v>
      </c>
      <c r="B9" s="36"/>
      <c r="C9" s="32">
        <v>1</v>
      </c>
      <c r="D9" s="36"/>
      <c r="E9" s="36"/>
      <c r="F9" s="36"/>
      <c r="G9" s="36"/>
      <c r="H9" s="36"/>
      <c r="I9" s="36"/>
      <c r="J9" s="37"/>
      <c r="K9" s="126"/>
      <c r="L9" s="36"/>
    </row>
    <row r="10" spans="1:12" x14ac:dyDescent="0.25">
      <c r="A10" s="11" t="s">
        <v>247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5"/>
    </row>
    <row r="11" spans="1:12" x14ac:dyDescent="0.25">
      <c r="A11" s="16" t="s">
        <v>304</v>
      </c>
      <c r="B11" s="16"/>
      <c r="C11" s="16"/>
      <c r="D11" s="17">
        <v>0</v>
      </c>
      <c r="E11" s="16"/>
      <c r="F11" s="16"/>
      <c r="G11" s="16"/>
      <c r="H11" s="16"/>
      <c r="I11" s="16"/>
      <c r="J11" s="18"/>
      <c r="K11" s="19"/>
      <c r="L11" s="16"/>
    </row>
    <row r="12" spans="1:12" x14ac:dyDescent="0.25">
      <c r="A12" s="16" t="s">
        <v>305</v>
      </c>
      <c r="B12" s="16"/>
      <c r="C12" s="31"/>
      <c r="D12" s="17">
        <v>1</v>
      </c>
      <c r="E12" s="16"/>
      <c r="F12" s="16"/>
      <c r="G12" s="16"/>
      <c r="H12" s="16"/>
      <c r="I12" s="16"/>
      <c r="J12" s="18"/>
      <c r="K12" s="19"/>
      <c r="L12" s="16"/>
    </row>
    <row r="13" spans="1:12" x14ac:dyDescent="0.25">
      <c r="A13" s="31" t="s">
        <v>306</v>
      </c>
      <c r="B13" s="31"/>
      <c r="C13" s="31"/>
      <c r="D13" s="33">
        <v>2</v>
      </c>
      <c r="E13" s="31"/>
      <c r="F13" s="31"/>
      <c r="G13" s="31"/>
      <c r="H13" s="31"/>
      <c r="I13" s="31"/>
      <c r="J13" s="34"/>
      <c r="K13" s="45"/>
    </row>
    <row r="14" spans="1:12" x14ac:dyDescent="0.25">
      <c r="A14" s="36" t="s">
        <v>307</v>
      </c>
      <c r="B14" s="36"/>
      <c r="C14" s="36"/>
      <c r="D14" s="32">
        <v>3</v>
      </c>
      <c r="E14" s="36"/>
      <c r="F14" s="36"/>
      <c r="G14" s="36"/>
      <c r="H14" s="36"/>
      <c r="I14" s="36"/>
      <c r="J14" s="37"/>
      <c r="K14" s="126"/>
      <c r="L14" s="36"/>
    </row>
    <row r="15" spans="1:12" x14ac:dyDescent="0.25">
      <c r="A15" s="11" t="s">
        <v>253</v>
      </c>
      <c r="B15" s="15"/>
      <c r="C15" s="15"/>
      <c r="D15" s="15"/>
      <c r="E15" s="15"/>
      <c r="F15" s="15"/>
      <c r="G15" s="15"/>
      <c r="H15" s="15"/>
      <c r="I15" s="15"/>
      <c r="J15" s="21"/>
      <c r="K15" s="22"/>
      <c r="L15" s="15"/>
    </row>
    <row r="16" spans="1:12" x14ac:dyDescent="0.25">
      <c r="A16" s="16" t="s">
        <v>254</v>
      </c>
      <c r="B16" s="16"/>
      <c r="C16" s="16"/>
      <c r="D16" s="16"/>
      <c r="E16" s="16"/>
      <c r="F16" s="17">
        <v>0</v>
      </c>
      <c r="G16" s="16"/>
      <c r="H16" s="16"/>
      <c r="I16" s="16"/>
      <c r="J16" s="16"/>
      <c r="K16" s="19"/>
    </row>
    <row r="17" spans="1:12" x14ac:dyDescent="0.25">
      <c r="A17" s="36" t="s">
        <v>308</v>
      </c>
      <c r="B17" s="36"/>
      <c r="C17" s="36"/>
      <c r="D17" s="36"/>
      <c r="E17" s="25"/>
      <c r="F17" s="32">
        <v>1</v>
      </c>
      <c r="G17" s="36"/>
      <c r="H17" s="36"/>
      <c r="I17" s="36"/>
      <c r="J17" s="36"/>
      <c r="K17" s="126"/>
      <c r="L17" s="36"/>
    </row>
    <row r="18" spans="1:12" x14ac:dyDescent="0.25">
      <c r="A18" s="23" t="s">
        <v>267</v>
      </c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</row>
    <row r="19" spans="1:12" x14ac:dyDescent="0.25">
      <c r="A19" s="16" t="s">
        <v>268</v>
      </c>
      <c r="B19" s="16"/>
      <c r="C19" s="16"/>
      <c r="D19" s="16"/>
      <c r="E19" s="16"/>
      <c r="F19" s="17"/>
      <c r="G19" s="16"/>
      <c r="H19" s="17">
        <v>0</v>
      </c>
      <c r="I19" s="16"/>
      <c r="J19" s="16"/>
      <c r="K19" s="19"/>
    </row>
    <row r="20" spans="1:12" x14ac:dyDescent="0.25">
      <c r="A20" s="25" t="s">
        <v>274</v>
      </c>
      <c r="B20" s="25"/>
      <c r="C20" s="25"/>
      <c r="D20" s="25"/>
      <c r="E20" s="25"/>
      <c r="F20" s="25"/>
      <c r="G20" s="25"/>
      <c r="H20" s="27">
        <v>9</v>
      </c>
      <c r="I20" s="25"/>
      <c r="J20" s="25"/>
      <c r="K20" s="28"/>
      <c r="L20" s="36"/>
    </row>
    <row r="21" spans="1:12" x14ac:dyDescent="0.25">
      <c r="A21" s="23" t="s">
        <v>239</v>
      </c>
      <c r="B21" s="12"/>
      <c r="C21" s="12"/>
      <c r="D21" s="12"/>
      <c r="E21" s="12"/>
      <c r="F21" s="12"/>
      <c r="G21" s="12"/>
      <c r="H21" s="29"/>
      <c r="I21" s="12"/>
      <c r="J21" s="12"/>
      <c r="K21" s="14"/>
      <c r="L21" s="15"/>
    </row>
    <row r="22" spans="1:12" x14ac:dyDescent="0.25">
      <c r="A22" s="16" t="s">
        <v>240</v>
      </c>
      <c r="B22" s="16"/>
      <c r="C22" s="16"/>
      <c r="D22" s="16"/>
      <c r="E22" s="16"/>
      <c r="F22" s="16"/>
      <c r="G22" s="16"/>
      <c r="H22" s="17"/>
      <c r="I22" s="17">
        <v>0</v>
      </c>
      <c r="J22" s="16"/>
      <c r="K22" s="30"/>
      <c r="L22" s="16"/>
    </row>
    <row r="23" spans="1:12" x14ac:dyDescent="0.25">
      <c r="A23" s="31" t="s">
        <v>241</v>
      </c>
      <c r="B23" s="31"/>
      <c r="C23" s="31"/>
      <c r="D23" s="31"/>
      <c r="E23" s="31"/>
      <c r="F23" s="31"/>
      <c r="G23" s="31"/>
      <c r="H23" s="32"/>
      <c r="I23" s="33" t="s">
        <v>259</v>
      </c>
      <c r="J23" s="34"/>
      <c r="K23" s="35"/>
      <c r="L23" s="31"/>
    </row>
    <row r="24" spans="1:12" x14ac:dyDescent="0.25">
      <c r="A24" s="31" t="s">
        <v>242</v>
      </c>
      <c r="B24" s="31"/>
      <c r="C24" s="31"/>
      <c r="D24" s="31"/>
      <c r="E24" s="31"/>
      <c r="F24" s="31"/>
      <c r="G24" s="31"/>
      <c r="H24" s="33"/>
      <c r="I24" s="33" t="s">
        <v>238</v>
      </c>
      <c r="J24" s="34"/>
      <c r="K24" s="35"/>
      <c r="L24" s="16"/>
    </row>
    <row r="25" spans="1:12" x14ac:dyDescent="0.25">
      <c r="A25" s="36" t="s">
        <v>243</v>
      </c>
      <c r="B25" s="36"/>
      <c r="C25" s="36"/>
      <c r="D25" s="36"/>
      <c r="E25" s="36"/>
      <c r="F25" s="36"/>
      <c r="G25" s="36"/>
      <c r="H25" s="32"/>
      <c r="I25" s="32" t="s">
        <v>235</v>
      </c>
      <c r="J25" s="37"/>
      <c r="K25" s="38"/>
      <c r="L25" s="25"/>
    </row>
    <row r="26" spans="1:12" x14ac:dyDescent="0.25">
      <c r="A26" s="11" t="s">
        <v>260</v>
      </c>
      <c r="B26" s="15"/>
      <c r="C26" s="15"/>
      <c r="D26" s="15"/>
      <c r="E26" s="15"/>
      <c r="F26" s="15"/>
      <c r="G26" s="15"/>
      <c r="H26" s="15"/>
      <c r="I26" s="15"/>
      <c r="J26" s="13"/>
      <c r="K26" s="39"/>
      <c r="L26" s="15"/>
    </row>
    <row r="27" spans="1:12" x14ac:dyDescent="0.25">
      <c r="A27" s="16" t="s">
        <v>261</v>
      </c>
      <c r="B27" s="16"/>
      <c r="C27" s="16"/>
      <c r="D27" s="16"/>
      <c r="E27" s="16"/>
      <c r="F27" s="16"/>
      <c r="G27" s="16"/>
      <c r="H27" s="18"/>
      <c r="I27" s="18"/>
      <c r="J27" s="17"/>
      <c r="K27" s="17">
        <v>0</v>
      </c>
      <c r="L27" s="40"/>
    </row>
    <row r="28" spans="1:12" x14ac:dyDescent="0.25">
      <c r="A28" s="16" t="s">
        <v>262</v>
      </c>
      <c r="B28" s="16"/>
      <c r="C28" s="16"/>
      <c r="D28" s="16"/>
      <c r="E28" s="16"/>
      <c r="F28" s="16"/>
      <c r="G28" s="16"/>
      <c r="H28" s="18"/>
      <c r="I28" s="18"/>
      <c r="J28" s="17"/>
      <c r="K28" s="33" t="s">
        <v>263</v>
      </c>
      <c r="L28" s="16"/>
    </row>
    <row r="29" spans="1:12" x14ac:dyDescent="0.25">
      <c r="A29" s="16" t="s">
        <v>312</v>
      </c>
      <c r="B29" s="16"/>
      <c r="C29" s="16"/>
      <c r="D29" s="16"/>
      <c r="E29" s="16"/>
      <c r="F29" s="16"/>
      <c r="G29" s="16"/>
      <c r="H29" s="18"/>
      <c r="I29" s="18"/>
      <c r="J29" s="17"/>
      <c r="K29" s="33" t="s">
        <v>235</v>
      </c>
      <c r="L29" s="31"/>
    </row>
    <row r="30" spans="1:12" x14ac:dyDescent="0.25">
      <c r="A30" s="36" t="s">
        <v>313</v>
      </c>
      <c r="B30" s="36"/>
      <c r="C30" s="36"/>
      <c r="D30" s="36"/>
      <c r="E30" s="36"/>
      <c r="F30" s="36"/>
      <c r="G30" s="36"/>
      <c r="H30" s="32"/>
      <c r="I30" s="32"/>
      <c r="J30" s="37"/>
      <c r="K30" s="129" t="s">
        <v>311</v>
      </c>
      <c r="L30" s="25"/>
    </row>
    <row r="31" spans="1:12" x14ac:dyDescent="0.25">
      <c r="A31" s="23"/>
      <c r="B31" s="12"/>
      <c r="C31" s="12"/>
      <c r="D31" s="12"/>
      <c r="E31" s="12"/>
      <c r="F31" s="12"/>
      <c r="G31" s="12"/>
      <c r="H31" s="12"/>
      <c r="I31" s="12"/>
      <c r="J31" s="13"/>
      <c r="K31" s="14"/>
      <c r="L31" s="12"/>
    </row>
    <row r="32" spans="1:12" x14ac:dyDescent="0.25">
      <c r="A32" s="127" t="s">
        <v>310</v>
      </c>
      <c r="B32" s="16"/>
      <c r="C32" s="16"/>
      <c r="D32" s="16"/>
      <c r="E32" s="16"/>
      <c r="F32" s="16"/>
      <c r="G32" s="16"/>
      <c r="H32" s="16"/>
      <c r="I32" s="16"/>
      <c r="J32" s="16"/>
      <c r="K32" s="28"/>
      <c r="L32" s="16" t="s">
        <v>309</v>
      </c>
    </row>
    <row r="33" spans="1:12" x14ac:dyDescent="0.25">
      <c r="B33" s="25"/>
      <c r="C33" s="25"/>
      <c r="D33" s="25"/>
      <c r="E33" s="25"/>
      <c r="F33" s="25"/>
      <c r="G33" s="25"/>
      <c r="H33" s="42"/>
      <c r="I33" s="42"/>
      <c r="J33" s="26"/>
      <c r="K33" s="32"/>
      <c r="L33" s="25"/>
    </row>
    <row r="34" spans="1:12" x14ac:dyDescent="0.25">
      <c r="A34" s="25" t="s">
        <v>264</v>
      </c>
    </row>
    <row r="36" spans="1:12" x14ac:dyDescent="0.25">
      <c r="A36" s="41" t="s">
        <v>299</v>
      </c>
      <c r="B36" s="25"/>
      <c r="C36" s="25"/>
      <c r="D36" s="25"/>
      <c r="E36" s="25"/>
      <c r="F36" s="25"/>
      <c r="G36" s="25"/>
      <c r="H36" s="42"/>
      <c r="I36" s="42"/>
      <c r="J36" s="26"/>
      <c r="K36" s="43"/>
      <c r="L36" s="26"/>
    </row>
    <row r="37" spans="1:12" x14ac:dyDescent="0.25">
      <c r="A37" s="92" t="s">
        <v>316</v>
      </c>
      <c r="B37" s="92"/>
      <c r="C37" s="92"/>
      <c r="D37" s="92" t="s">
        <v>319</v>
      </c>
      <c r="E37" s="92"/>
      <c r="F37" s="92"/>
      <c r="G37" s="92"/>
      <c r="H37" s="18"/>
      <c r="I37" s="18"/>
      <c r="J37" s="17"/>
      <c r="K37" s="19"/>
      <c r="L37" s="16"/>
    </row>
    <row r="38" spans="1:12" x14ac:dyDescent="0.25">
      <c r="A38" s="44" t="s">
        <v>317</v>
      </c>
      <c r="B38" s="31"/>
      <c r="C38" s="31"/>
      <c r="D38" s="44" t="s">
        <v>320</v>
      </c>
      <c r="E38" s="34"/>
      <c r="F38" s="31"/>
      <c r="G38" s="31"/>
      <c r="H38" s="31"/>
      <c r="I38" s="31"/>
      <c r="J38" s="34"/>
      <c r="K38" s="35"/>
      <c r="L38" s="31"/>
    </row>
    <row r="39" spans="1:12" x14ac:dyDescent="0.25">
      <c r="A39" s="44" t="s">
        <v>318</v>
      </c>
      <c r="B39" s="31"/>
      <c r="C39" s="31"/>
      <c r="D39" s="44" t="s">
        <v>321</v>
      </c>
      <c r="E39" s="34"/>
      <c r="F39" s="31"/>
      <c r="G39" s="31"/>
      <c r="H39" s="31"/>
      <c r="I39" s="31"/>
      <c r="J39" s="34"/>
      <c r="K39" s="35"/>
      <c r="L39" s="31"/>
    </row>
    <row r="40" spans="1:12" x14ac:dyDescent="0.25">
      <c r="A40" s="44" t="s">
        <v>314</v>
      </c>
      <c r="B40" s="44"/>
      <c r="C40" s="44"/>
      <c r="D40" s="44" t="s">
        <v>322</v>
      </c>
      <c r="E40" s="44"/>
      <c r="F40" s="44"/>
      <c r="G40" s="44"/>
      <c r="H40" s="34"/>
      <c r="I40" s="34"/>
      <c r="J40" s="33"/>
      <c r="K40" s="45"/>
      <c r="L40" s="31"/>
    </row>
    <row r="41" spans="1:12" x14ac:dyDescent="0.25">
      <c r="A41" s="44" t="s">
        <v>315</v>
      </c>
      <c r="B41" s="44"/>
      <c r="C41" s="44"/>
      <c r="D41" s="44" t="s">
        <v>323</v>
      </c>
      <c r="E41" s="44"/>
      <c r="F41" s="44"/>
      <c r="G41" s="44"/>
      <c r="H41" s="34"/>
      <c r="I41" s="34"/>
      <c r="J41" s="33"/>
      <c r="K41" s="45"/>
      <c r="L41" s="3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</cols>
  <sheetData>
    <row r="1" spans="1:12" ht="15.75" x14ac:dyDescent="0.25">
      <c r="A1" s="387" t="s">
        <v>371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9"/>
    </row>
    <row r="2" spans="1:12" x14ac:dyDescent="0.2">
      <c r="A2" s="5" t="s">
        <v>230</v>
      </c>
      <c r="B2" s="47" t="s">
        <v>372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327</v>
      </c>
      <c r="H2" s="6" t="s">
        <v>232</v>
      </c>
      <c r="I2" s="6" t="s">
        <v>232</v>
      </c>
      <c r="J2" s="48" t="s">
        <v>231</v>
      </c>
      <c r="K2" s="48" t="s">
        <v>232</v>
      </c>
      <c r="L2" s="7" t="s">
        <v>326</v>
      </c>
    </row>
    <row r="3" spans="1:12" x14ac:dyDescent="0.25">
      <c r="A3" s="11" t="s">
        <v>244</v>
      </c>
      <c r="B3" s="12"/>
      <c r="C3" s="124"/>
      <c r="D3" s="124"/>
      <c r="E3" s="124"/>
      <c r="F3" s="124"/>
      <c r="G3" s="15"/>
      <c r="H3" s="15"/>
      <c r="I3" s="15"/>
      <c r="J3" s="15"/>
      <c r="K3" s="15"/>
      <c r="L3" s="15"/>
    </row>
    <row r="4" spans="1:12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8"/>
      <c r="K4" s="19"/>
      <c r="L4" s="19"/>
    </row>
    <row r="5" spans="1:12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7"/>
      <c r="K5" s="126"/>
      <c r="L5" s="126"/>
    </row>
    <row r="6" spans="1:12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</row>
    <row r="7" spans="1:12" x14ac:dyDescent="0.25">
      <c r="A7" s="16" t="s">
        <v>304</v>
      </c>
      <c r="B7" s="16"/>
      <c r="C7" s="16"/>
      <c r="D7" s="17">
        <v>8</v>
      </c>
      <c r="E7" s="16"/>
      <c r="F7" s="16"/>
      <c r="G7" s="16"/>
      <c r="H7" s="16"/>
      <c r="I7" s="16"/>
      <c r="J7" s="18"/>
      <c r="K7" s="19"/>
      <c r="L7" s="19"/>
    </row>
    <row r="8" spans="1:12" x14ac:dyDescent="0.25">
      <c r="A8" s="9" t="s">
        <v>305</v>
      </c>
      <c r="B8" s="9"/>
      <c r="C8" s="10"/>
      <c r="D8" s="20">
        <v>9</v>
      </c>
      <c r="E8" s="10"/>
      <c r="F8" s="10"/>
      <c r="G8" s="9"/>
      <c r="H8" s="9"/>
      <c r="I8" s="9"/>
      <c r="J8" s="9"/>
      <c r="K8" s="9"/>
      <c r="L8" s="9"/>
    </row>
    <row r="9" spans="1:12" x14ac:dyDescent="0.25">
      <c r="A9" s="11" t="s">
        <v>253</v>
      </c>
      <c r="B9" s="15"/>
      <c r="C9" s="15"/>
      <c r="D9" s="15"/>
      <c r="E9" s="15"/>
      <c r="F9" s="15"/>
      <c r="G9" s="15"/>
      <c r="H9" s="15"/>
      <c r="I9" s="15"/>
      <c r="J9" s="21"/>
      <c r="K9" s="22"/>
      <c r="L9" s="22"/>
    </row>
    <row r="10" spans="1:12" x14ac:dyDescent="0.25">
      <c r="A10" s="16" t="s">
        <v>254</v>
      </c>
      <c r="B10" s="16"/>
      <c r="C10" s="16"/>
      <c r="D10" s="16"/>
      <c r="E10" s="16"/>
      <c r="F10" s="17">
        <v>0</v>
      </c>
      <c r="G10" s="16"/>
      <c r="H10" s="16"/>
      <c r="I10" s="16"/>
      <c r="J10" s="16"/>
      <c r="K10" s="19"/>
      <c r="L10" s="19"/>
    </row>
    <row r="11" spans="1:12" x14ac:dyDescent="0.25">
      <c r="A11" s="36" t="s">
        <v>324</v>
      </c>
      <c r="B11" s="36"/>
      <c r="C11" s="36"/>
      <c r="D11" s="36"/>
      <c r="E11" s="25"/>
      <c r="F11" s="32">
        <v>9</v>
      </c>
      <c r="G11" s="36"/>
      <c r="H11" s="36"/>
      <c r="I11" s="36"/>
      <c r="J11" s="36"/>
      <c r="K11" s="126"/>
      <c r="L11" s="126"/>
    </row>
    <row r="12" spans="1:12" x14ac:dyDescent="0.25">
      <c r="A12" s="23" t="s">
        <v>267</v>
      </c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4"/>
    </row>
    <row r="13" spans="1:12" x14ac:dyDescent="0.25">
      <c r="A13" s="16" t="s">
        <v>268</v>
      </c>
      <c r="B13" s="16"/>
      <c r="C13" s="16"/>
      <c r="D13" s="17"/>
      <c r="E13" s="16"/>
      <c r="F13" s="16"/>
      <c r="G13" s="16"/>
      <c r="H13" s="16">
        <v>0</v>
      </c>
      <c r="I13" s="16"/>
      <c r="J13" s="18"/>
      <c r="K13" s="19"/>
      <c r="L13" s="19"/>
    </row>
    <row r="14" spans="1:12" x14ac:dyDescent="0.25">
      <c r="A14" s="9" t="s">
        <v>274</v>
      </c>
      <c r="B14" s="9"/>
      <c r="C14" s="10"/>
      <c r="D14" s="10"/>
      <c r="E14" s="10"/>
      <c r="F14" s="10"/>
      <c r="G14" s="9"/>
      <c r="H14" s="9">
        <v>9</v>
      </c>
      <c r="I14" s="9"/>
      <c r="J14" s="9"/>
      <c r="K14" s="9"/>
      <c r="L14" s="9"/>
    </row>
    <row r="15" spans="1:12" x14ac:dyDescent="0.25">
      <c r="A15" s="23" t="s">
        <v>239</v>
      </c>
      <c r="B15" s="12"/>
      <c r="C15" s="12"/>
      <c r="D15" s="12"/>
      <c r="E15" s="12"/>
      <c r="F15" s="12"/>
      <c r="G15" s="12"/>
      <c r="H15" s="29"/>
      <c r="I15" s="12"/>
      <c r="J15" s="12"/>
      <c r="K15" s="14"/>
      <c r="L15" s="14"/>
    </row>
    <row r="16" spans="1:12" x14ac:dyDescent="0.25">
      <c r="A16" s="16" t="s">
        <v>240</v>
      </c>
      <c r="B16" s="16"/>
      <c r="C16" s="16"/>
      <c r="D16" s="16"/>
      <c r="E16" s="16"/>
      <c r="F16" s="16"/>
      <c r="G16" s="16"/>
      <c r="H16" s="17"/>
      <c r="I16" s="17">
        <v>0</v>
      </c>
      <c r="J16" s="16"/>
      <c r="K16" s="30"/>
      <c r="L16" s="30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2"/>
      <c r="I17" s="33" t="s">
        <v>259</v>
      </c>
      <c r="J17" s="34"/>
      <c r="K17" s="35"/>
      <c r="L17" s="35"/>
    </row>
    <row r="18" spans="1:12" x14ac:dyDescent="0.25">
      <c r="A18" s="31" t="s">
        <v>242</v>
      </c>
      <c r="B18" s="31"/>
      <c r="C18" s="31"/>
      <c r="D18" s="31"/>
      <c r="E18" s="31"/>
      <c r="F18" s="31"/>
      <c r="G18" s="31"/>
      <c r="H18" s="33"/>
      <c r="I18" s="33" t="s">
        <v>238</v>
      </c>
      <c r="J18" s="34"/>
      <c r="K18" s="35"/>
      <c r="L18" s="35"/>
    </row>
    <row r="19" spans="1:12" x14ac:dyDescent="0.25">
      <c r="A19" s="9" t="s">
        <v>243</v>
      </c>
      <c r="B19" s="9"/>
      <c r="C19" s="10"/>
      <c r="D19" s="10"/>
      <c r="E19" s="10"/>
      <c r="F19" s="10"/>
      <c r="G19" s="9"/>
      <c r="H19" s="9"/>
      <c r="I19" s="103" t="s">
        <v>235</v>
      </c>
      <c r="J19" s="9"/>
      <c r="K19" s="9"/>
      <c r="L19" s="9"/>
    </row>
    <row r="20" spans="1:12" x14ac:dyDescent="0.25">
      <c r="A20" s="11" t="s">
        <v>260</v>
      </c>
      <c r="B20" s="15"/>
      <c r="C20" s="15"/>
      <c r="D20" s="15"/>
      <c r="E20" s="15"/>
      <c r="F20" s="15"/>
      <c r="G20" s="15"/>
      <c r="H20" s="15"/>
      <c r="I20" s="15"/>
      <c r="J20" s="13"/>
      <c r="K20" s="39"/>
      <c r="L20" s="39"/>
    </row>
    <row r="21" spans="1:12" x14ac:dyDescent="0.25">
      <c r="A21" s="16" t="s">
        <v>325</v>
      </c>
      <c r="B21" s="16"/>
      <c r="C21" s="16"/>
      <c r="D21" s="16"/>
      <c r="E21" s="16"/>
      <c r="F21" s="16"/>
      <c r="G21" s="16"/>
      <c r="H21" s="18"/>
      <c r="I21" s="18"/>
      <c r="J21" s="17"/>
      <c r="K21" s="17">
        <v>0</v>
      </c>
      <c r="L21" s="17"/>
    </row>
    <row r="22" spans="1:12" x14ac:dyDescent="0.25">
      <c r="A22" s="16" t="s">
        <v>262</v>
      </c>
      <c r="B22" s="16"/>
      <c r="C22" s="16"/>
      <c r="D22" s="16"/>
      <c r="E22" s="16"/>
      <c r="F22" s="16"/>
      <c r="G22" s="16"/>
      <c r="H22" s="18"/>
      <c r="I22" s="18"/>
      <c r="J22" s="17"/>
      <c r="K22" s="33" t="s">
        <v>263</v>
      </c>
      <c r="L22" s="33"/>
    </row>
    <row r="23" spans="1:12" x14ac:dyDescent="0.25">
      <c r="A23" s="16" t="s">
        <v>312</v>
      </c>
      <c r="B23" s="16"/>
      <c r="C23" s="16"/>
      <c r="D23" s="16"/>
      <c r="E23" s="16"/>
      <c r="F23" s="16"/>
      <c r="G23" s="16"/>
      <c r="H23" s="18"/>
      <c r="I23" s="18"/>
      <c r="J23" s="17"/>
      <c r="K23" s="33" t="s">
        <v>235</v>
      </c>
      <c r="L23" s="33"/>
    </row>
    <row r="24" spans="1:12" x14ac:dyDescent="0.25">
      <c r="A24" s="9" t="s">
        <v>313</v>
      </c>
      <c r="B24" s="9"/>
      <c r="C24" s="10"/>
      <c r="D24" s="10"/>
      <c r="E24" s="10"/>
      <c r="F24" s="10"/>
      <c r="G24" s="9"/>
      <c r="H24" s="9"/>
      <c r="I24" s="9"/>
      <c r="J24" s="9"/>
      <c r="K24" s="103" t="s">
        <v>311</v>
      </c>
      <c r="L24" s="9"/>
    </row>
    <row r="25" spans="1:12" x14ac:dyDescent="0.25">
      <c r="A25" s="25" t="s">
        <v>370</v>
      </c>
    </row>
    <row r="26" spans="1:12" x14ac:dyDescent="0.25">
      <c r="A26" s="41" t="s">
        <v>299</v>
      </c>
      <c r="B26" s="25"/>
      <c r="C26" s="25"/>
      <c r="D26" s="25"/>
      <c r="E26" s="25"/>
      <c r="F26" s="25"/>
      <c r="G26" s="25"/>
      <c r="H26" s="42"/>
      <c r="I26" s="42"/>
      <c r="J26" s="26"/>
      <c r="K26" s="43"/>
    </row>
    <row r="27" spans="1:12" x14ac:dyDescent="0.25">
      <c r="A27" s="92" t="s">
        <v>316</v>
      </c>
      <c r="B27" s="92" t="s">
        <v>328</v>
      </c>
      <c r="C27" s="92"/>
      <c r="D27" s="1"/>
      <c r="E27" s="92"/>
      <c r="F27" s="92"/>
      <c r="G27" s="92"/>
      <c r="H27" s="18"/>
      <c r="I27" s="18"/>
      <c r="J27" s="17"/>
      <c r="K27" s="19"/>
      <c r="L27" s="18"/>
    </row>
    <row r="28" spans="1:12" x14ac:dyDescent="0.25">
      <c r="A28" s="44" t="s">
        <v>317</v>
      </c>
      <c r="B28" s="44" t="s">
        <v>329</v>
      </c>
      <c r="C28" s="31"/>
      <c r="D28" s="1"/>
      <c r="E28" s="34"/>
      <c r="F28" s="31"/>
      <c r="G28" s="31"/>
      <c r="H28" s="31"/>
      <c r="I28" s="31"/>
      <c r="J28" s="34"/>
      <c r="K28" s="35"/>
      <c r="L28" s="18"/>
    </row>
    <row r="29" spans="1:12" x14ac:dyDescent="0.25">
      <c r="A29" s="44" t="s">
        <v>318</v>
      </c>
      <c r="B29" s="44" t="s">
        <v>330</v>
      </c>
      <c r="C29" s="31"/>
      <c r="D29" s="1"/>
      <c r="E29" s="34"/>
      <c r="F29" s="31"/>
      <c r="G29" s="31"/>
      <c r="H29" s="31"/>
      <c r="I29" s="31"/>
      <c r="J29" s="34"/>
      <c r="K29" s="35"/>
    </row>
    <row r="30" spans="1:12" x14ac:dyDescent="0.25">
      <c r="A30" s="44" t="s">
        <v>314</v>
      </c>
      <c r="B30" s="44" t="s">
        <v>331</v>
      </c>
      <c r="C30" s="44"/>
      <c r="D30" s="1"/>
      <c r="E30" s="44"/>
      <c r="F30" s="44"/>
      <c r="G30" s="44"/>
      <c r="H30" s="34"/>
      <c r="I30" s="34"/>
      <c r="J30" s="33"/>
      <c r="K30" s="45"/>
      <c r="L30" s="31"/>
    </row>
    <row r="31" spans="1:12" x14ac:dyDescent="0.25">
      <c r="A31" s="44" t="s">
        <v>315</v>
      </c>
      <c r="B31" s="44" t="s">
        <v>332</v>
      </c>
      <c r="C31" s="44"/>
      <c r="D31" s="1"/>
      <c r="E31" s="44"/>
      <c r="F31" s="44"/>
      <c r="G31" s="44"/>
      <c r="H31" s="34"/>
      <c r="I31" s="34"/>
      <c r="J31" s="33"/>
      <c r="K31" s="45"/>
      <c r="L31" s="31"/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7" t="s">
        <v>374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9"/>
    </row>
    <row r="2" spans="1:13" x14ac:dyDescent="0.2">
      <c r="A2" s="95" t="s">
        <v>230</v>
      </c>
      <c r="B2" s="95" t="s">
        <v>46</v>
      </c>
      <c r="C2" s="97" t="s">
        <v>232</v>
      </c>
      <c r="D2" s="97" t="s">
        <v>232</v>
      </c>
      <c r="E2" s="97" t="s">
        <v>231</v>
      </c>
      <c r="F2" s="97">
        <v>0</v>
      </c>
      <c r="G2" s="97">
        <v>0</v>
      </c>
      <c r="H2" s="97">
        <v>0</v>
      </c>
      <c r="I2" s="97" t="s">
        <v>232</v>
      </c>
      <c r="J2" s="115" t="s">
        <v>232</v>
      </c>
      <c r="K2" s="97" t="s">
        <v>231</v>
      </c>
      <c r="L2" s="96">
        <v>0</v>
      </c>
      <c r="M2" s="116" t="s">
        <v>309</v>
      </c>
    </row>
    <row r="3" spans="1:13" x14ac:dyDescent="0.25">
      <c r="A3" s="23" t="s">
        <v>244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2"/>
    </row>
    <row r="4" spans="1:13" x14ac:dyDescent="0.25">
      <c r="A4" s="98" t="s">
        <v>47</v>
      </c>
      <c r="B4" s="16"/>
      <c r="C4" s="17">
        <v>0</v>
      </c>
      <c r="D4" s="16"/>
      <c r="E4" s="17"/>
      <c r="F4" s="16"/>
      <c r="G4" s="16"/>
      <c r="H4" s="16"/>
      <c r="I4" s="16"/>
      <c r="J4" s="16"/>
      <c r="K4" s="18"/>
      <c r="L4" s="19"/>
      <c r="M4" s="16"/>
    </row>
    <row r="5" spans="1:13" x14ac:dyDescent="0.25">
      <c r="A5" s="100" t="s">
        <v>48</v>
      </c>
      <c r="B5" s="25"/>
      <c r="C5" s="26">
        <v>1</v>
      </c>
      <c r="D5" s="25"/>
      <c r="E5" s="26"/>
      <c r="F5" s="25"/>
      <c r="G5" s="25"/>
      <c r="H5" s="25"/>
      <c r="I5" s="25"/>
      <c r="J5" s="25"/>
      <c r="K5" s="42"/>
      <c r="L5" s="43"/>
      <c r="M5" s="25"/>
    </row>
    <row r="6" spans="1:13" x14ac:dyDescent="0.25">
      <c r="A6" s="23" t="s">
        <v>373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2"/>
    </row>
    <row r="7" spans="1:13" x14ac:dyDescent="0.25">
      <c r="A7" s="98" t="s">
        <v>49</v>
      </c>
      <c r="B7" s="16"/>
      <c r="C7" s="16"/>
      <c r="D7" s="17">
        <v>0</v>
      </c>
      <c r="E7" s="17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00" t="s">
        <v>50</v>
      </c>
      <c r="B8" s="25"/>
      <c r="C8" s="25"/>
      <c r="D8" s="26">
        <v>1</v>
      </c>
      <c r="E8" s="26"/>
      <c r="F8" s="25"/>
      <c r="G8" s="25"/>
      <c r="H8" s="25"/>
      <c r="I8" s="25"/>
      <c r="J8" s="25"/>
      <c r="K8" s="42"/>
      <c r="L8" s="43"/>
      <c r="M8" s="25"/>
    </row>
    <row r="9" spans="1:13" x14ac:dyDescent="0.25">
      <c r="A9" s="23" t="s">
        <v>267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2"/>
    </row>
    <row r="10" spans="1:13" x14ac:dyDescent="0.25">
      <c r="A10" s="98" t="s">
        <v>268</v>
      </c>
      <c r="B10" s="16"/>
      <c r="C10" s="16"/>
      <c r="D10" s="16"/>
      <c r="E10" s="17"/>
      <c r="F10" s="16"/>
      <c r="G10" s="16"/>
      <c r="H10" s="16"/>
      <c r="I10" s="17">
        <v>0</v>
      </c>
      <c r="J10" s="16"/>
      <c r="K10" s="18"/>
      <c r="L10" s="19"/>
      <c r="M10" s="16"/>
    </row>
    <row r="11" spans="1:13" x14ac:dyDescent="0.25">
      <c r="A11" s="100" t="s">
        <v>274</v>
      </c>
      <c r="B11" s="25"/>
      <c r="C11" s="25"/>
      <c r="D11" s="25"/>
      <c r="E11" s="26"/>
      <c r="F11" s="25"/>
      <c r="G11" s="25"/>
      <c r="H11" s="25"/>
      <c r="I11" s="26">
        <v>9</v>
      </c>
      <c r="J11" s="25"/>
      <c r="K11" s="42"/>
      <c r="L11" s="43"/>
      <c r="M11" s="25"/>
    </row>
    <row r="12" spans="1:13" x14ac:dyDescent="0.25">
      <c r="A12" s="23" t="s">
        <v>239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2"/>
    </row>
    <row r="13" spans="1:13" x14ac:dyDescent="0.25">
      <c r="A13" s="98" t="s">
        <v>240</v>
      </c>
      <c r="B13" s="16"/>
      <c r="C13" s="16"/>
      <c r="D13" s="16"/>
      <c r="E13" s="17"/>
      <c r="F13" s="16"/>
      <c r="G13" s="16"/>
      <c r="H13" s="16"/>
      <c r="I13" s="16"/>
      <c r="J13" s="17">
        <v>0</v>
      </c>
      <c r="K13" s="18"/>
      <c r="L13" s="19"/>
      <c r="M13" s="16"/>
    </row>
    <row r="14" spans="1:13" x14ac:dyDescent="0.25">
      <c r="A14" s="44" t="s">
        <v>17</v>
      </c>
      <c r="B14" s="31"/>
      <c r="C14" s="31"/>
      <c r="D14" s="31"/>
      <c r="E14" s="33"/>
      <c r="F14" s="31"/>
      <c r="G14" s="31"/>
      <c r="H14" s="31"/>
      <c r="I14" s="31"/>
      <c r="J14" s="33" t="s">
        <v>235</v>
      </c>
      <c r="K14" s="34"/>
      <c r="L14" s="45"/>
      <c r="M14" s="31"/>
    </row>
    <row r="15" spans="1:13" x14ac:dyDescent="0.25">
      <c r="A15" s="44" t="s">
        <v>18</v>
      </c>
      <c r="B15" s="31"/>
      <c r="C15" s="31"/>
      <c r="D15" s="31"/>
      <c r="E15" s="33"/>
      <c r="F15" s="31"/>
      <c r="G15" s="31"/>
      <c r="H15" s="31"/>
      <c r="I15" s="31"/>
      <c r="J15" s="33" t="s">
        <v>259</v>
      </c>
      <c r="K15" s="34"/>
      <c r="L15" s="45"/>
      <c r="M15" s="31"/>
    </row>
    <row r="16" spans="1:13" x14ac:dyDescent="0.25">
      <c r="A16" s="93" t="s">
        <v>51</v>
      </c>
      <c r="B16" s="25"/>
      <c r="C16" s="25"/>
      <c r="D16" s="25"/>
      <c r="E16" s="26"/>
      <c r="F16" s="25"/>
      <c r="G16" s="25"/>
      <c r="H16" s="25"/>
      <c r="I16" s="25"/>
      <c r="J16" s="26" t="s">
        <v>238</v>
      </c>
      <c r="K16" s="42"/>
      <c r="L16" s="43"/>
      <c r="M16" s="25"/>
    </row>
    <row r="17" spans="1:13" x14ac:dyDescent="0.25">
      <c r="A17" s="23" t="s">
        <v>260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2"/>
    </row>
    <row r="18" spans="1:13" x14ac:dyDescent="0.25">
      <c r="A18" s="98" t="s">
        <v>261</v>
      </c>
      <c r="B18" s="16"/>
      <c r="C18" s="16"/>
      <c r="D18" s="16"/>
      <c r="E18" s="17"/>
      <c r="F18" s="16"/>
      <c r="G18" s="16"/>
      <c r="H18" s="16"/>
      <c r="I18" s="16"/>
      <c r="J18" s="17"/>
      <c r="K18" s="18"/>
      <c r="L18" s="143">
        <v>0</v>
      </c>
      <c r="M18" s="16"/>
    </row>
    <row r="19" spans="1:13" x14ac:dyDescent="0.25">
      <c r="A19" s="44" t="s">
        <v>52</v>
      </c>
      <c r="B19" s="31"/>
      <c r="C19" s="31"/>
      <c r="D19" s="31"/>
      <c r="E19" s="33"/>
      <c r="F19" s="31"/>
      <c r="G19" s="31"/>
      <c r="H19" s="31"/>
      <c r="I19" s="31"/>
      <c r="J19" s="33"/>
      <c r="K19" s="34"/>
      <c r="L19" s="45" t="s">
        <v>263</v>
      </c>
      <c r="M19" s="31"/>
    </row>
    <row r="20" spans="1:13" x14ac:dyDescent="0.25">
      <c r="A20" s="44" t="s">
        <v>53</v>
      </c>
      <c r="B20" s="31"/>
      <c r="C20" s="31"/>
      <c r="D20" s="31"/>
      <c r="E20" s="33"/>
      <c r="F20" s="31"/>
      <c r="G20" s="31"/>
      <c r="H20" s="31"/>
      <c r="I20" s="31"/>
      <c r="J20" s="33"/>
      <c r="K20" s="34"/>
      <c r="L20" s="45" t="s">
        <v>235</v>
      </c>
      <c r="M20" s="31"/>
    </row>
    <row r="21" spans="1:13" x14ac:dyDescent="0.25">
      <c r="A21" s="41" t="s">
        <v>299</v>
      </c>
      <c r="B21" s="25"/>
      <c r="C21" s="25"/>
      <c r="D21" s="25"/>
      <c r="E21" s="25"/>
      <c r="F21" s="25"/>
      <c r="G21" s="25"/>
      <c r="H21" s="25"/>
      <c r="I21" s="42"/>
      <c r="J21" s="42"/>
      <c r="K21" s="26"/>
      <c r="L21" s="43"/>
      <c r="M21" s="26"/>
    </row>
    <row r="22" spans="1:13" x14ac:dyDescent="0.25">
      <c r="A22" s="93" t="s">
        <v>316</v>
      </c>
      <c r="B22" s="93" t="s">
        <v>54</v>
      </c>
      <c r="C22" s="93"/>
      <c r="D22" s="93"/>
      <c r="E22" s="93"/>
      <c r="F22" s="1"/>
      <c r="G22" s="1"/>
      <c r="H22" s="1"/>
      <c r="I22" s="42"/>
      <c r="J22" s="42"/>
      <c r="K22" s="26"/>
      <c r="L22" s="43"/>
      <c r="M22" s="25"/>
    </row>
    <row r="23" spans="1:13" x14ac:dyDescent="0.25">
      <c r="A23" s="44" t="s">
        <v>317</v>
      </c>
      <c r="B23" s="144" t="s">
        <v>55</v>
      </c>
      <c r="C23" s="31"/>
      <c r="D23" s="31"/>
      <c r="E23" s="31"/>
      <c r="F23" s="1"/>
      <c r="G23" s="1"/>
      <c r="H23" s="1"/>
      <c r="I23" s="31"/>
      <c r="J23" s="33"/>
      <c r="K23" s="34"/>
      <c r="L23" s="45"/>
      <c r="M23" s="31"/>
    </row>
    <row r="24" spans="1:13" x14ac:dyDescent="0.25">
      <c r="A24" s="44" t="s">
        <v>318</v>
      </c>
      <c r="B24" s="144" t="s">
        <v>56</v>
      </c>
      <c r="C24" s="31"/>
      <c r="D24" s="31"/>
      <c r="E24" s="31"/>
      <c r="F24" s="1"/>
      <c r="G24" s="1"/>
      <c r="H24" s="1"/>
      <c r="I24" s="31"/>
      <c r="J24" s="33"/>
      <c r="K24" s="34"/>
      <c r="L24" s="45"/>
      <c r="M24" s="31"/>
    </row>
    <row r="25" spans="1:13" x14ac:dyDescent="0.25">
      <c r="A25" s="44" t="s">
        <v>314</v>
      </c>
      <c r="B25" s="144" t="s">
        <v>57</v>
      </c>
      <c r="C25" s="31"/>
      <c r="D25" s="31"/>
      <c r="E25" s="31"/>
      <c r="F25" s="1"/>
      <c r="G25" s="1"/>
      <c r="H25" s="1"/>
      <c r="I25" s="31"/>
      <c r="J25" s="33"/>
      <c r="K25" s="34"/>
      <c r="L25" s="45"/>
      <c r="M25" s="31"/>
    </row>
    <row r="26" spans="1:13" x14ac:dyDescent="0.25">
      <c r="A26" s="44" t="s">
        <v>315</v>
      </c>
      <c r="B26" s="144" t="s">
        <v>58</v>
      </c>
      <c r="C26" s="31"/>
      <c r="D26" s="31"/>
      <c r="E26" s="31"/>
      <c r="F26" s="1"/>
      <c r="G26" s="1"/>
      <c r="H26" s="1"/>
      <c r="I26" s="31"/>
      <c r="J26" s="33"/>
      <c r="K26" s="34"/>
      <c r="L26" s="45"/>
      <c r="M26" s="31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 280-1</vt:lpstr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'D 280-1'!Print_Area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2012-05-16T13:32:14Z</dcterms:modified>
</cp:coreProperties>
</file>